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lebogang\Desktop\"/>
    </mc:Choice>
  </mc:AlternateContent>
  <xr:revisionPtr revIDLastSave="0" documentId="8_{0F92CE2D-1C44-4270-BE0C-64C1B838ABDD}" xr6:coauthVersionLast="47" xr6:coauthVersionMax="47" xr10:uidLastSave="{00000000-0000-0000-0000-000000000000}"/>
  <bookViews>
    <workbookView xWindow="-120" yWindow="-120" windowWidth="29040" windowHeight="15720" tabRatio="653" activeTab="2" xr2:uid="{00000000-000D-0000-FFFF-FFFF00000000}"/>
  </bookViews>
  <sheets>
    <sheet name="COVER SHEET" sheetId="33" r:id="rId1"/>
    <sheet name="2. TRANSACTION FEE OFFSITE " sheetId="35" r:id="rId2"/>
    <sheet name="Price Declaration " sheetId="26" r:id="rId3"/>
  </sheets>
  <definedNames>
    <definedName name="AA">#REF!</definedName>
    <definedName name="Answers_to_Template4_Q" localSheetId="1">#REF!</definedName>
    <definedName name="Answers_to_Template4_Q">#REF!</definedName>
    <definedName name="Cost_Changes" localSheetId="1">#REF!</definedName>
    <definedName name="Cost_Changes">#REF!</definedName>
    <definedName name="EE">#REF!</definedName>
    <definedName name="Names_cells" localSheetId="1">#REF!</definedName>
    <definedName name="Names_cells">#REF!</definedName>
    <definedName name="_xlnm.Print_Area" localSheetId="1">'2. TRANSACTION FEE OFFSITE '!$A$1:$I$71</definedName>
    <definedName name="_xlnm.Print_Area" localSheetId="0">'COVER SHEET'!$A$1:$M$47</definedName>
    <definedName name="_xlnm.Print_Area" localSheetId="2">'Price Declaration '!$A$1:$I$45</definedName>
    <definedName name="QQ">#REF!</definedName>
    <definedName name="RR">#REF!</definedName>
    <definedName name="SS">#REF!</definedName>
    <definedName name="TOTAL_E" localSheetId="1">#REF!</definedName>
    <definedName name="TOTAL_E">#REF!</definedName>
    <definedName name="TOTAL_I" localSheetId="1">#REF!</definedName>
    <definedName name="TOTAL_I">#REF!</definedName>
    <definedName name="TOTAL_M" localSheetId="1">#REF!</definedName>
    <definedName name="TOTAL_M">#REF!</definedName>
    <definedName name="TT">#REF!</definedName>
    <definedName name="WW">#REF!</definedName>
    <definedName name="XX">#REF!</definedName>
    <definedName name="Years" localSheetId="1">#REF!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35" l="1"/>
  <c r="H15" i="35"/>
  <c r="H16" i="35"/>
  <c r="H17" i="35"/>
  <c r="H18" i="35"/>
  <c r="H19" i="35"/>
  <c r="H20" i="35"/>
  <c r="H21" i="35"/>
  <c r="H22" i="35"/>
  <c r="H23" i="35"/>
  <c r="H24" i="35"/>
  <c r="H25" i="35"/>
  <c r="H26" i="35"/>
  <c r="H27" i="35"/>
  <c r="H28" i="35"/>
  <c r="H29" i="35"/>
  <c r="H30" i="35"/>
  <c r="H31" i="35"/>
  <c r="H32" i="35"/>
  <c r="H33" i="35"/>
  <c r="H34" i="35"/>
  <c r="H35" i="35"/>
  <c r="H36" i="35"/>
  <c r="H37" i="35"/>
  <c r="H38" i="35"/>
  <c r="H39" i="35"/>
  <c r="H40" i="35"/>
  <c r="H41" i="35"/>
  <c r="H42" i="35"/>
  <c r="H43" i="35"/>
  <c r="H44" i="35"/>
  <c r="H45" i="35"/>
  <c r="H46" i="35"/>
  <c r="H47" i="35"/>
  <c r="H48" i="35"/>
  <c r="H49" i="35"/>
  <c r="H50" i="35"/>
  <c r="H14" i="35"/>
  <c r="E15" i="35"/>
  <c r="E16" i="35"/>
  <c r="E17" i="35"/>
  <c r="E18" i="35"/>
  <c r="E19" i="35"/>
  <c r="E20" i="35"/>
  <c r="E21" i="35"/>
  <c r="E22" i="35"/>
  <c r="E23" i="35"/>
  <c r="E24" i="35"/>
  <c r="E25" i="35"/>
  <c r="E26" i="35"/>
  <c r="E27" i="35"/>
  <c r="E28" i="35"/>
  <c r="E29" i="35"/>
  <c r="E30" i="35"/>
  <c r="E31" i="35"/>
  <c r="E32" i="35"/>
  <c r="E33" i="35"/>
  <c r="E34" i="35"/>
  <c r="E35" i="35"/>
  <c r="E36" i="35"/>
  <c r="E37" i="35"/>
  <c r="E38" i="35"/>
  <c r="E39" i="35"/>
  <c r="E40" i="35"/>
  <c r="E41" i="35"/>
  <c r="E42" i="35"/>
  <c r="E43" i="35"/>
  <c r="E44" i="35"/>
  <c r="E45" i="35"/>
  <c r="E46" i="35"/>
  <c r="E47" i="35"/>
  <c r="E48" i="35"/>
  <c r="E49" i="35"/>
  <c r="E50" i="35"/>
  <c r="C69" i="35" l="1"/>
  <c r="C51" i="35"/>
  <c r="I15" i="35"/>
  <c r="I16" i="35"/>
  <c r="I17" i="35"/>
  <c r="I18" i="35"/>
  <c r="I19" i="35"/>
  <c r="I20" i="35"/>
  <c r="I21" i="35"/>
  <c r="I22" i="35"/>
  <c r="I23" i="35"/>
  <c r="I24" i="35"/>
  <c r="I25" i="35"/>
  <c r="I26" i="35"/>
  <c r="I27" i="35"/>
  <c r="I28" i="35"/>
  <c r="I29" i="35"/>
  <c r="I30" i="35"/>
  <c r="I31" i="35"/>
  <c r="I32" i="35"/>
  <c r="I33" i="35"/>
  <c r="I34" i="35"/>
  <c r="I35" i="35"/>
  <c r="I36" i="35"/>
  <c r="I37" i="35"/>
  <c r="I38" i="35"/>
  <c r="I39" i="35"/>
  <c r="I40" i="35"/>
  <c r="I41" i="35"/>
  <c r="I42" i="35"/>
  <c r="I43" i="35"/>
  <c r="I44" i="35"/>
  <c r="I45" i="35"/>
  <c r="I46" i="35"/>
  <c r="I47" i="35"/>
  <c r="I48" i="35"/>
  <c r="I49" i="35"/>
  <c r="I50" i="35"/>
  <c r="I14" i="35"/>
  <c r="F15" i="35"/>
  <c r="F16" i="35"/>
  <c r="F17" i="35"/>
  <c r="F18" i="35"/>
  <c r="F19" i="35"/>
  <c r="F20" i="35"/>
  <c r="F21" i="35"/>
  <c r="F22" i="35"/>
  <c r="F23" i="35"/>
  <c r="F24" i="35"/>
  <c r="F25" i="35"/>
  <c r="F26" i="35"/>
  <c r="F27" i="35"/>
  <c r="F28" i="35"/>
  <c r="F29" i="35"/>
  <c r="F30" i="35"/>
  <c r="F31" i="35"/>
  <c r="F32" i="35"/>
  <c r="F33" i="35"/>
  <c r="F34" i="35"/>
  <c r="F35" i="35"/>
  <c r="F36" i="35"/>
  <c r="F37" i="35"/>
  <c r="F38" i="35"/>
  <c r="F39" i="35"/>
  <c r="F40" i="35"/>
  <c r="F41" i="35"/>
  <c r="F42" i="35"/>
  <c r="F43" i="35"/>
  <c r="F44" i="35"/>
  <c r="F45" i="35"/>
  <c r="F46" i="35"/>
  <c r="F47" i="35"/>
  <c r="F48" i="35"/>
  <c r="F49" i="35"/>
  <c r="F50" i="35"/>
  <c r="F14" i="35"/>
  <c r="C8" i="35"/>
  <c r="F51" i="35" l="1"/>
  <c r="A22" i="26" s="1"/>
  <c r="I51" i="35"/>
  <c r="E22" i="26" s="1"/>
</calcChain>
</file>

<file path=xl/sharedStrings.xml><?xml version="1.0" encoding="utf-8"?>
<sst xmlns="http://schemas.openxmlformats.org/spreadsheetml/2006/main" count="128" uniqueCount="108">
  <si>
    <t>Description</t>
  </si>
  <si>
    <t>PRICING SUBMISSION</t>
  </si>
  <si>
    <t>BIDDER NAME</t>
  </si>
  <si>
    <t>SMS Notifications</t>
  </si>
  <si>
    <t>Cancellations</t>
  </si>
  <si>
    <t>Bus/Coach Bookings</t>
  </si>
  <si>
    <t>Tel No: ……………………………………….</t>
  </si>
  <si>
    <t>Fax No: ……………………………………….</t>
  </si>
  <si>
    <t>Cell No: ……………………………………….</t>
  </si>
  <si>
    <t>Dear Sir/Madam,</t>
  </si>
  <si>
    <t>Price Declaration</t>
  </si>
  <si>
    <t>Overheads</t>
  </si>
  <si>
    <t>Total</t>
  </si>
  <si>
    <t>Percentage Fee</t>
  </si>
  <si>
    <t>Item</t>
  </si>
  <si>
    <t>RFP NAME:</t>
  </si>
  <si>
    <t>PRICE INSTRUCTIONS</t>
  </si>
  <si>
    <t>2.1.2 Bidders must sign all paper copies of their Pricing Schedule.</t>
  </si>
  <si>
    <t>2.1.1 Bidders must submit both a paper copy and an electronic copy of the Pricing Schedule. In the event of a discrepancy, the
         paper copy will prevail.</t>
  </si>
  <si>
    <t>2.2.1 The Pricing Schedule templates are contained within the one (1) Excel spreadsheet .</t>
  </si>
  <si>
    <t>2.3.1 Bidders’ proposed Pricing Schedules must be firm and not indicative.</t>
  </si>
  <si>
    <t>2.3.2 All Bidders’ pricing must be quoted in South African Rands (ZAR).</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</si>
  <si>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</si>
  <si>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THE PROVISION OF TRAVEL MANAGEMENT SERVICES FOR A PERIOD OF 36 MONTHS</t>
  </si>
  <si>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</si>
  <si>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</si>
  <si>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</si>
  <si>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</si>
  <si>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</si>
  <si>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</si>
  <si>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</si>
  <si>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</si>
  <si>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</si>
  <si>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</si>
  <si>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</si>
  <si>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</si>
  <si>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</si>
  <si>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</si>
  <si>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</si>
  <si>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</si>
  <si>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</si>
  <si>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</si>
  <si>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</si>
  <si>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Travel Lodge card Reconciliation</t>
  </si>
  <si>
    <t>Debtors Account Reconciliation</t>
  </si>
  <si>
    <t>Parking bookings</t>
  </si>
  <si>
    <t>Changes to bookings</t>
  </si>
  <si>
    <t>Train bookings – International</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</si>
  <si>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</si>
  <si>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</si>
  <si>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</si>
  <si>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</si>
  <si>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</si>
  <si>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</si>
  <si>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</si>
  <si>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</si>
  <si>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</si>
  <si>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</si>
  <si>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</si>
  <si>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TRADITIONAL BOOKINGS</t>
  </si>
  <si>
    <t>ONLINE BOOKINGS</t>
  </si>
  <si>
    <t>1.1  TRANSACTION FEES</t>
  </si>
  <si>
    <t>1.2  CONFERENCE TRANSACTION FEE</t>
  </si>
  <si>
    <t>Comment</t>
  </si>
  <si>
    <t>1.3  COST ELEMENT BREAKDOWN</t>
  </si>
  <si>
    <t>This cost breakdown will be used for price adjustment purposes.  The formula for price adjustment is explained on the CPA tab.</t>
  </si>
  <si>
    <t>Cost Element</t>
  </si>
  <si>
    <t>Percentage weighted contribution</t>
  </si>
  <si>
    <t xml:space="preserve">Index </t>
  </si>
  <si>
    <r>
      <t xml:space="preserve">Conference Transaction Fee </t>
    </r>
    <r>
      <rPr>
        <b/>
        <sz val="11"/>
        <rFont val="Arial"/>
        <family val="2"/>
      </rPr>
      <t>(as a % of the Total turnover of the event)</t>
    </r>
  </si>
  <si>
    <t>Compensation</t>
  </si>
  <si>
    <t>Administration cost</t>
  </si>
  <si>
    <t>Interest on Overdraft</t>
  </si>
  <si>
    <t>TEMPLATE 2: TRANSACTION FEE MODEL</t>
  </si>
  <si>
    <t>OFF-SITE SERVICES</t>
  </si>
  <si>
    <t>1.  STRUCTURE OF THE TENDER</t>
  </si>
  <si>
    <t>2.  GENERAL INSTRUCTIONS FOR COMPLETING THE PRICING SCHEDULE TEMPLATES</t>
  </si>
  <si>
    <t>2.1  Tender submission format</t>
  </si>
  <si>
    <t>2.2  Input spreadsheets</t>
  </si>
  <si>
    <t>2.3  Currency and VAT</t>
  </si>
  <si>
    <t>TRADITIONAL BOOKING</t>
  </si>
  <si>
    <t>ON-LINE BOOKING</t>
  </si>
  <si>
    <t>In words:</t>
  </si>
  <si>
    <t>(incl. VAT)</t>
  </si>
  <si>
    <t>Template 2: Transaction Fee (Off-Site)</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</si>
  <si>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</si>
  <si>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</si>
  <si>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</si>
  <si>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</si>
  <si>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</si>
  <si>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</si>
  <si>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</si>
  <si>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Percentage Split between Online Booking  and Traditional Booking</t>
  </si>
  <si>
    <t>Percentage Traditional</t>
  </si>
  <si>
    <t>Percentage Online</t>
  </si>
  <si>
    <t>ANNEXURE A3</t>
  </si>
  <si>
    <t xml:space="preserve">2.1.3 Bidders must complete and submit ALL templates.
        </t>
  </si>
  <si>
    <t>2.1.4 Bidders must reference main document section 15.2 for current travel volumes</t>
  </si>
  <si>
    <r>
      <t xml:space="preserve">We undertake to hold this offer open for acceptance for a period of </t>
    </r>
    <r>
      <rPr>
        <b/>
        <sz val="10"/>
        <rFont val="Arial"/>
        <family val="2"/>
      </rPr>
      <t>90 days</t>
    </r>
    <r>
      <rPr>
        <sz val="10"/>
        <rFont val="Arial"/>
        <family val="2"/>
      </rPr>
      <t xml:space="preserve"> from the date of submission of offers. We further undertake that upon final acceptance of our offer, we will commence with the provision of service when required to do so by the </t>
    </r>
    <r>
      <rPr>
        <b/>
        <sz val="10"/>
        <rFont val="Arial"/>
        <family val="2"/>
      </rPr>
      <t>GCIS</t>
    </r>
  </si>
  <si>
    <r>
      <t xml:space="preserve">We understand that </t>
    </r>
    <r>
      <rPr>
        <b/>
        <sz val="10"/>
        <rFont val="Arial"/>
        <family val="2"/>
      </rPr>
      <t>GCIS</t>
    </r>
    <r>
      <rPr>
        <sz val="10"/>
        <rFont val="Arial"/>
        <family val="2"/>
      </rPr>
      <t xml:space="preserve"> are not bound to accept the lowest or any offer and that we must bear all costs which we have incurred in connection with preparing and submitting this bid.</t>
    </r>
  </si>
  <si>
    <t>RFB NO:</t>
  </si>
  <si>
    <r>
      <t xml:space="preserve">This spreadsheet for </t>
    </r>
    <r>
      <rPr>
        <b/>
        <sz val="11"/>
        <rFont val="Arial"/>
        <family val="2"/>
      </rPr>
      <t>RFB ________________</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</si>
  <si>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2.2.2 Cells are formatted to automatically indicate South African Rands, ordinary text fields and percentages (%) where 
         applicable.</t>
  </si>
  <si>
    <t>2.2.3 Input cells are highlighted in light green. The Bidder must complete all input cells for the bid. No other cells must be
        changed in any way whatsoever.</t>
  </si>
  <si>
    <t>2.2.4 The Bidders are required to input the following cells only:</t>
  </si>
  <si>
    <t>RFB NAME:</t>
  </si>
  <si>
    <r>
      <t xml:space="preserve">Having read through and examined the Request For Bid (RFB) Document, the General Conditions, The Requirement and all other Annexures to the RFB Document, we offer to provide </t>
    </r>
    <r>
      <rPr>
        <b/>
        <sz val="10"/>
        <rFont val="Arial"/>
        <family val="2"/>
      </rPr>
      <t xml:space="preserve"> OFF-SITE </t>
    </r>
    <r>
      <rPr>
        <sz val="10"/>
        <rFont val="Arial"/>
        <family val="2"/>
      </rPr>
      <t>travel management service to the Government Communication and Information System (</t>
    </r>
    <r>
      <rPr>
        <b/>
        <sz val="10"/>
        <rFont val="Arial"/>
        <family val="2"/>
      </rPr>
      <t>GCIS</t>
    </r>
    <r>
      <rPr>
        <sz val="10"/>
        <rFont val="Arial"/>
        <family val="2"/>
      </rPr>
      <t>) at the following total amounts (including VAT)</t>
    </r>
  </si>
  <si>
    <t>RFB 008/2024/2025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</si>
</sst>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i/>
      <sz val="11"/>
      <name val="Arial"/>
      <family val="2"/>
    </font>
    <font>
      <b/>
      <sz val="16"/>
      <color rgb="FFFF0000"/>
      <name val="Arial"/>
      <family val="2"/>
    </font>
    <font>
      <b/>
      <sz val="10"/>
      <color rgb="FF00B0F0"/>
      <name val="Arial"/>
      <family val="2"/>
    </font>
    <font>
      <b/>
      <sz val="10"/>
      <color theme="0" tint="-0.249977111117893"/>
      <name val="Arial"/>
      <family val="2"/>
    </font>
    <font>
      <sz val="11"/>
      <color rgb="FFFF0000"/>
      <name val="Arial"/>
      <family val="2"/>
    </font>
    <font>
      <b/>
      <sz val="11"/>
      <color rgb="FFFF0000"/>
      <name val="Arial"/>
      <family val="2"/>
    </font>
  </fonts>
  <fills count="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rgb="FF92D05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medium">
        <color indexed="64"/>
      </bottom>
      <diagonal/>
    </border>
    <border>
      <left style="thick">
        <color auto="1"/>
      </left>
      <right style="medium">
        <color indexed="64"/>
      </right>
      <top style="medium">
        <color indexed="64"/>
      </top>
      <bottom/>
      <diagonal/>
    </border>
    <border>
      <left style="thick">
        <color auto="1"/>
      </left>
      <right style="medium">
        <color indexed="64"/>
      </right>
      <top/>
      <bottom/>
      <diagonal/>
    </border>
    <border>
      <left style="thick">
        <color auto="1"/>
      </left>
      <right style="medium">
        <color indexed="64"/>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auto="1"/>
      </left>
      <right/>
      <top style="medium">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91">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xf numFmtId="0" fontId="0" fillId="3" borderId="8" xfId="0" applyFill="1" applyBorder="1"/>
    <xf numFmtId="0" fontId="8" fillId="3" borderId="0" xfId="0" applyFont="1" applyFill="1" applyAlignment="1">
      <alignment wrapText="1"/>
    </xf>
    <xf numFmtId="0" fontId="8" fillId="3" borderId="0" xfId="0" applyFont="1" applyFill="1"/>
    <xf numFmtId="0" fontId="8" fillId="0" borderId="0" xfId="0" applyFont="1" applyAlignment="1">
      <alignment horizontal="justify" vertical="center" wrapText="1"/>
    </xf>
    <xf numFmtId="0" fontId="8" fillId="0" borderId="0" xfId="0" applyFont="1" applyAlignment="1">
      <alignment horizontal="left" vertical="center" wrapText="1"/>
    </xf>
    <xf numFmtId="0" fontId="1" fillId="3" borderId="3" xfId="0" applyFont="1" applyFill="1" applyBorder="1"/>
    <xf numFmtId="0" fontId="6" fillId="3" borderId="0" xfId="0" applyFont="1" applyFill="1"/>
    <xf numFmtId="0" fontId="8" fillId="3" borderId="0" xfId="0" applyFont="1" applyFill="1" applyAlignment="1">
      <alignment horizontal="center"/>
    </xf>
    <xf numFmtId="0" fontId="6" fillId="0" borderId="17" xfId="0" applyFont="1" applyBorder="1" applyAlignment="1">
      <alignment horizontal="justify" vertical="center" wrapText="1"/>
    </xf>
    <xf numFmtId="164" fontId="6" fillId="0" borderId="17" xfId="1" applyFont="1" applyBorder="1"/>
    <xf numFmtId="164" fontId="6" fillId="0" borderId="2" xfId="1" applyFont="1" applyBorder="1"/>
    <xf numFmtId="164" fontId="8" fillId="0" borderId="0" xfId="1" applyFont="1" applyBorder="1"/>
    <xf numFmtId="0" fontId="6" fillId="0" borderId="2" xfId="0" applyFont="1" applyBorder="1"/>
    <xf numFmtId="164" fontId="8" fillId="0" borderId="18" xfId="1"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4" borderId="9" xfId="0" applyFont="1" applyFill="1" applyBorder="1" applyAlignment="1">
      <alignment horizontal="center" wrapText="1"/>
    </xf>
    <xf numFmtId="0" fontId="8" fillId="0" borderId="17" xfId="0" applyFont="1" applyBorder="1"/>
    <xf numFmtId="0" fontId="8" fillId="0" borderId="2" xfId="0" applyFont="1" applyBorder="1" applyAlignment="1">
      <alignment wrapText="1"/>
    </xf>
    <xf numFmtId="0" fontId="6" fillId="4" borderId="2" xfId="0" applyFont="1" applyFill="1" applyBorder="1" applyAlignment="1">
      <alignment horizontal="center"/>
    </xf>
    <xf numFmtId="9" fontId="6" fillId="0" borderId="2" xfId="0" applyNumberFormat="1" applyFont="1" applyBorder="1"/>
    <xf numFmtId="0" fontId="6" fillId="3" borderId="0" xfId="0" applyFont="1" applyFill="1" applyAlignment="1">
      <alignment horizontal="center"/>
    </xf>
    <xf numFmtId="0" fontId="8" fillId="3" borderId="21" xfId="0" applyFont="1" applyFill="1" applyBorder="1"/>
    <xf numFmtId="0" fontId="8" fillId="3" borderId="22" xfId="0" applyFont="1" applyFill="1" applyBorder="1"/>
    <xf numFmtId="0" fontId="8" fillId="3" borderId="23" xfId="0" applyFont="1" applyFill="1" applyBorder="1"/>
    <xf numFmtId="0" fontId="8" fillId="3" borderId="24" xfId="0" applyFont="1" applyFill="1" applyBorder="1"/>
    <xf numFmtId="0" fontId="8" fillId="3" borderId="25" xfId="0" applyFont="1" applyFill="1" applyBorder="1"/>
    <xf numFmtId="0" fontId="6" fillId="3" borderId="24" xfId="0" applyFont="1" applyFill="1" applyBorder="1"/>
    <xf numFmtId="0" fontId="6" fillId="4" borderId="28" xfId="0" applyFont="1" applyFill="1" applyBorder="1" applyAlignment="1">
      <alignment wrapText="1"/>
    </xf>
    <xf numFmtId="0" fontId="6" fillId="4" borderId="29" xfId="0" applyFont="1" applyFill="1" applyBorder="1" applyAlignment="1">
      <alignment horizontal="center" wrapText="1"/>
    </xf>
    <xf numFmtId="0" fontId="8" fillId="0" borderId="24" xfId="0" applyFont="1" applyBorder="1" applyAlignment="1">
      <alignment horizontal="center"/>
    </xf>
    <xf numFmtId="164" fontId="8" fillId="0" borderId="30" xfId="1" applyFont="1" applyBorder="1"/>
    <xf numFmtId="0" fontId="6" fillId="0" borderId="26" xfId="0" applyFont="1" applyBorder="1"/>
    <xf numFmtId="164" fontId="6" fillId="0" borderId="29" xfId="1" applyFont="1" applyBorder="1"/>
    <xf numFmtId="0" fontId="6" fillId="4" borderId="28" xfId="0" applyFont="1" applyFill="1" applyBorder="1" applyAlignment="1">
      <alignment horizontal="center"/>
    </xf>
    <xf numFmtId="0" fontId="8" fillId="0" borderId="28" xfId="0" applyFont="1" applyBorder="1" applyAlignment="1">
      <alignment horizontal="center"/>
    </xf>
    <xf numFmtId="0" fontId="8" fillId="0" borderId="26" xfId="0" applyFont="1" applyBorder="1" applyAlignment="1">
      <alignment horizontal="center"/>
    </xf>
    <xf numFmtId="0" fontId="8" fillId="3" borderId="35" xfId="0" applyFont="1" applyFill="1" applyBorder="1"/>
    <xf numFmtId="0" fontId="8" fillId="3" borderId="36" xfId="0" applyFont="1" applyFill="1" applyBorder="1"/>
    <xf numFmtId="0" fontId="8" fillId="3" borderId="37" xfId="0"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8" fillId="0" borderId="0" xfId="0" applyFont="1" applyAlignment="1">
      <alignment vertical="top" wrapText="1"/>
    </xf>
    <xf numFmtId="164" fontId="8" fillId="0" borderId="18" xfId="1" applyFont="1" applyBorder="1" applyAlignment="1">
      <alignment vertical="top"/>
    </xf>
    <xf numFmtId="164" fontId="8" fillId="0" borderId="30" xfId="1" applyFont="1" applyBorder="1" applyAlignment="1">
      <alignment vertical="top"/>
    </xf>
    <xf numFmtId="0" fontId="6" fillId="5" borderId="18" xfId="0" applyFont="1" applyFill="1" applyBorder="1" applyAlignment="1">
      <alignment horizontal="center"/>
    </xf>
    <xf numFmtId="164" fontId="8" fillId="6" borderId="0" xfId="1" applyFont="1" applyFill="1" applyBorder="1"/>
    <xf numFmtId="164" fontId="8" fillId="6" borderId="0" xfId="1" applyFont="1" applyFill="1" applyBorder="1" applyAlignment="1">
      <alignment vertical="top"/>
    </xf>
    <xf numFmtId="0" fontId="8" fillId="3" borderId="2" xfId="0" applyFont="1" applyFill="1" applyBorder="1"/>
    <xf numFmtId="9" fontId="8" fillId="3" borderId="2" xfId="2" applyFont="1" applyFill="1" applyBorder="1"/>
    <xf numFmtId="0" fontId="8" fillId="6" borderId="2" xfId="0" applyFont="1" applyFill="1" applyBorder="1"/>
    <xf numFmtId="0" fontId="1" fillId="0" borderId="3" xfId="0" applyFont="1" applyBorder="1"/>
    <xf numFmtId="0" fontId="1" fillId="0" borderId="0" xfId="0" applyFont="1"/>
    <xf numFmtId="0" fontId="1" fillId="0" borderId="8" xfId="0" applyFont="1" applyBorder="1"/>
    <xf numFmtId="0" fontId="7" fillId="0" borderId="3" xfId="0" applyFont="1" applyBorder="1"/>
    <xf numFmtId="0" fontId="4" fillId="0" borderId="0" xfId="0" applyFont="1"/>
    <xf numFmtId="0" fontId="8" fillId="0" borderId="24" xfId="0" applyFont="1" applyBorder="1" applyAlignment="1">
      <alignment horizontal="center" vertical="top"/>
    </xf>
    <xf numFmtId="3" fontId="6" fillId="5" borderId="18" xfId="0" applyNumberFormat="1" applyFont="1" applyFill="1" applyBorder="1" applyAlignment="1">
      <alignment horizontal="center" vertical="top"/>
    </xf>
    <xf numFmtId="0" fontId="13" fillId="3" borderId="0" xfId="0" applyFont="1" applyFill="1"/>
    <xf numFmtId="0" fontId="13" fillId="3" borderId="25" xfId="0" applyFont="1" applyFill="1" applyBorder="1"/>
    <xf numFmtId="0" fontId="13" fillId="3" borderId="24" xfId="0" applyFont="1" applyFill="1" applyBorder="1"/>
    <xf numFmtId="0" fontId="14" fillId="4" borderId="28" xfId="0" applyFont="1" applyFill="1" applyBorder="1" applyAlignment="1">
      <alignment horizontal="center"/>
    </xf>
    <xf numFmtId="0" fontId="14" fillId="4" borderId="2" xfId="0" applyFont="1" applyFill="1" applyBorder="1" applyAlignment="1">
      <alignment horizontal="center"/>
    </xf>
    <xf numFmtId="0" fontId="14" fillId="4" borderId="2" xfId="0" applyFont="1" applyFill="1" applyBorder="1" applyAlignment="1">
      <alignment horizontal="center" wrapText="1"/>
    </xf>
    <xf numFmtId="0" fontId="13" fillId="0" borderId="32" xfId="0" applyFont="1" applyBorder="1" applyAlignment="1">
      <alignment horizontal="center"/>
    </xf>
    <xf numFmtId="0" fontId="13" fillId="6" borderId="20" xfId="0" applyFont="1" applyFill="1" applyBorder="1"/>
    <xf numFmtId="9" fontId="13" fillId="6" borderId="20" xfId="2" applyFont="1" applyFill="1" applyBorder="1"/>
    <xf numFmtId="0" fontId="13" fillId="0" borderId="33" xfId="0" applyFont="1" applyBorder="1" applyAlignment="1">
      <alignment horizontal="center"/>
    </xf>
    <xf numFmtId="0" fontId="13" fillId="6" borderId="18" xfId="0" applyFont="1" applyFill="1" applyBorder="1"/>
    <xf numFmtId="9" fontId="13" fillId="6" borderId="18" xfId="2" applyFont="1" applyFill="1" applyBorder="1"/>
    <xf numFmtId="0" fontId="13" fillId="0" borderId="34" xfId="0" applyFont="1" applyBorder="1" applyAlignment="1">
      <alignment horizontal="center"/>
    </xf>
    <xf numFmtId="9" fontId="13" fillId="6" borderId="19" xfId="2" applyFont="1" applyFill="1" applyBorder="1"/>
    <xf numFmtId="0" fontId="6" fillId="0" borderId="0" xfId="0" applyFont="1" applyAlignment="1">
      <alignment horizontal="center"/>
    </xf>
    <xf numFmtId="0" fontId="6" fillId="0" borderId="6" xfId="0" applyFont="1" applyBorder="1" applyAlignment="1">
      <alignment horizontal="center"/>
    </xf>
    <xf numFmtId="0" fontId="6" fillId="0" borderId="14" xfId="0" applyFont="1" applyBorder="1" applyAlignment="1">
      <alignment horizontal="center"/>
    </xf>
    <xf numFmtId="0" fontId="6" fillId="0" borderId="7" xfId="0" applyFont="1" applyBorder="1" applyAlignment="1">
      <alignment horizontal="center"/>
    </xf>
    <xf numFmtId="0" fontId="8" fillId="0" borderId="0" xfId="0" applyFont="1"/>
    <xf numFmtId="0" fontId="8" fillId="0" borderId="3" xfId="0" applyFont="1" applyBorder="1" applyAlignment="1">
      <alignment wrapText="1"/>
    </xf>
    <xf numFmtId="0" fontId="8" fillId="0" borderId="0" xfId="0" applyFont="1" applyAlignment="1">
      <alignment wrapText="1"/>
    </xf>
    <xf numFmtId="0" fontId="8" fillId="0" borderId="8" xfId="0" applyFont="1" applyBorder="1" applyAlignment="1">
      <alignment wrapText="1"/>
    </xf>
    <xf numFmtId="0" fontId="9" fillId="0" borderId="3" xfId="0" applyFont="1" applyBorder="1"/>
    <xf numFmtId="0" fontId="9" fillId="0" borderId="0" xfId="0" applyFont="1"/>
    <xf numFmtId="0" fontId="9" fillId="0" borderId="8" xfId="0" applyFont="1" applyBorder="1"/>
    <xf numFmtId="0" fontId="8" fillId="0" borderId="3" xfId="0" applyFont="1" applyBorder="1"/>
    <xf numFmtId="0" fontId="8" fillId="0" borderId="8" xfId="0" applyFont="1" applyBorder="1"/>
    <xf numFmtId="0" fontId="9" fillId="0" borderId="3" xfId="0" applyFont="1" applyBorder="1" applyAlignment="1">
      <alignment wrapText="1"/>
    </xf>
    <xf numFmtId="0" fontId="9" fillId="0" borderId="0" xfId="0" applyFont="1" applyAlignment="1">
      <alignment wrapText="1"/>
    </xf>
    <xf numFmtId="0" fontId="9" fillId="0" borderId="8" xfId="0" applyFont="1" applyBorder="1" applyAlignment="1">
      <alignment wrapText="1"/>
    </xf>
    <xf numFmtId="0" fontId="7" fillId="0" borderId="9" xfId="0" applyFont="1" applyBorder="1" applyAlignment="1">
      <alignment horizontal="center"/>
    </xf>
    <xf numFmtId="0" fontId="7" fillId="0" borderId="17" xfId="0" applyFont="1" applyBorder="1" applyAlignment="1">
      <alignment horizontal="center"/>
    </xf>
    <xf numFmtId="0" fontId="7" fillId="0" borderId="10" xfId="0" applyFont="1" applyBorder="1" applyAlignment="1">
      <alignment horizontal="center"/>
    </xf>
    <xf numFmtId="0" fontId="3" fillId="0" borderId="9" xfId="0" applyFont="1" applyBorder="1" applyAlignment="1">
      <alignment horizontal="center"/>
    </xf>
    <xf numFmtId="0" fontId="4" fillId="0" borderId="17" xfId="0" applyFont="1" applyBorder="1" applyAlignment="1">
      <alignment horizontal="center"/>
    </xf>
    <xf numFmtId="0" fontId="4" fillId="0" borderId="10" xfId="0" applyFont="1" applyBorder="1" applyAlignment="1">
      <alignment horizontal="center"/>
    </xf>
    <xf numFmtId="0" fontId="3" fillId="0" borderId="9" xfId="0" applyFont="1" applyBorder="1" applyAlignment="1">
      <alignment horizontal="center" wrapText="1"/>
    </xf>
    <xf numFmtId="0" fontId="3" fillId="0" borderId="17" xfId="0" applyFont="1" applyBorder="1" applyAlignment="1">
      <alignment horizontal="center" wrapText="1"/>
    </xf>
    <xf numFmtId="0" fontId="3" fillId="0" borderId="10" xfId="0" applyFont="1" applyBorder="1" applyAlignment="1">
      <alignment horizontal="center" wrapText="1"/>
    </xf>
    <xf numFmtId="0" fontId="4" fillId="0" borderId="9" xfId="0" applyFont="1" applyBorder="1" applyAlignment="1">
      <alignment horizontal="center" wrapText="1"/>
    </xf>
    <xf numFmtId="0" fontId="4" fillId="0" borderId="17" xfId="0" applyFont="1" applyBorder="1" applyAlignment="1">
      <alignment horizontal="center" wrapText="1"/>
    </xf>
    <xf numFmtId="0" fontId="4" fillId="0" borderId="10" xfId="0" applyFont="1" applyBorder="1" applyAlignment="1">
      <alignment horizontal="center" wrapText="1"/>
    </xf>
    <xf numFmtId="0" fontId="6" fillId="0" borderId="3" xfId="0" applyFont="1" applyBorder="1" applyAlignment="1">
      <alignment wrapText="1"/>
    </xf>
    <xf numFmtId="0" fontId="6" fillId="0" borderId="0" xfId="0" applyFont="1" applyAlignment="1">
      <alignment wrapText="1"/>
    </xf>
    <xf numFmtId="0" fontId="6" fillId="0" borderId="8" xfId="0" applyFont="1" applyBorder="1" applyAlignment="1">
      <alignment wrapText="1"/>
    </xf>
    <xf numFmtId="0" fontId="14" fillId="3" borderId="24" xfId="0" applyFont="1" applyFill="1" applyBorder="1"/>
    <xf numFmtId="0" fontId="14" fillId="3" borderId="0" xfId="0" applyFont="1" applyFill="1"/>
    <xf numFmtId="0" fontId="13" fillId="6" borderId="18" xfId="0" applyFont="1" applyFill="1" applyBorder="1"/>
    <xf numFmtId="0" fontId="13" fillId="6" borderId="19" xfId="0" applyFont="1" applyFill="1" applyBorder="1"/>
    <xf numFmtId="0" fontId="8" fillId="0" borderId="9" xfId="0" applyFont="1" applyBorder="1" applyAlignment="1">
      <alignment horizontal="center"/>
    </xf>
    <xf numFmtId="0" fontId="8" fillId="0" borderId="17" xfId="0" applyFont="1" applyBorder="1" applyAlignment="1">
      <alignment horizontal="center"/>
    </xf>
    <xf numFmtId="0" fontId="8" fillId="0" borderId="10" xfId="0" applyFont="1" applyBorder="1" applyAlignment="1">
      <alignment horizontal="center"/>
    </xf>
    <xf numFmtId="0" fontId="13" fillId="3" borderId="24" xfId="0" applyFont="1" applyFill="1" applyBorder="1" applyAlignment="1">
      <alignment horizontal="left"/>
    </xf>
    <xf numFmtId="0" fontId="13" fillId="3" borderId="0" xfId="0" applyFont="1" applyFill="1" applyAlignment="1">
      <alignment horizontal="left"/>
    </xf>
    <xf numFmtId="0" fontId="13" fillId="3" borderId="25" xfId="0" applyFont="1" applyFill="1" applyBorder="1" applyAlignment="1">
      <alignment horizontal="left"/>
    </xf>
    <xf numFmtId="0" fontId="14" fillId="4" borderId="2" xfId="0" applyFont="1" applyFill="1" applyBorder="1" applyAlignment="1">
      <alignment horizontal="center"/>
    </xf>
    <xf numFmtId="0" fontId="13" fillId="6" borderId="20" xfId="0" applyFont="1" applyFill="1" applyBorder="1"/>
    <xf numFmtId="0" fontId="7" fillId="3" borderId="22" xfId="0" applyFont="1" applyFill="1" applyBorder="1" applyAlignment="1">
      <alignment horizontal="center"/>
    </xf>
    <xf numFmtId="0" fontId="7" fillId="3" borderId="0" xfId="0" applyFont="1" applyFill="1" applyAlignment="1">
      <alignment horizontal="center"/>
    </xf>
    <xf numFmtId="0" fontId="10" fillId="3" borderId="0" xfId="0" applyFont="1" applyFill="1" applyAlignment="1">
      <alignment horizontal="center"/>
    </xf>
    <xf numFmtId="0" fontId="6" fillId="4" borderId="2" xfId="0" applyFont="1" applyFill="1" applyBorder="1" applyAlignment="1">
      <alignment horizontal="center"/>
    </xf>
    <xf numFmtId="0" fontId="6" fillId="4" borderId="29" xfId="0" applyFont="1" applyFill="1" applyBorder="1" applyAlignment="1">
      <alignment horizontal="center"/>
    </xf>
    <xf numFmtId="0" fontId="8" fillId="6" borderId="2" xfId="0" applyFont="1" applyFill="1" applyBorder="1" applyAlignment="1">
      <alignment horizontal="left" wrapText="1"/>
    </xf>
    <xf numFmtId="0" fontId="8" fillId="6" borderId="29" xfId="0" applyFont="1" applyFill="1" applyBorder="1" applyAlignment="1">
      <alignment horizontal="left" wrapText="1"/>
    </xf>
    <xf numFmtId="0" fontId="6" fillId="4" borderId="9" xfId="0" applyFont="1" applyFill="1" applyBorder="1" applyAlignment="1">
      <alignment horizontal="center"/>
    </xf>
    <xf numFmtId="0" fontId="6" fillId="4" borderId="17"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27" xfId="0" applyFont="1" applyFill="1" applyBorder="1" applyAlignment="1">
      <alignment horizontal="center"/>
    </xf>
    <xf numFmtId="0" fontId="6" fillId="3" borderId="1" xfId="0" applyFont="1" applyFill="1" applyBorder="1" applyAlignment="1">
      <alignment horizontal="center"/>
    </xf>
    <xf numFmtId="0" fontId="6" fillId="3" borderId="1" xfId="0" applyFont="1" applyFill="1" applyBorder="1" applyAlignment="1">
      <alignment horizontal="center" wrapText="1"/>
    </xf>
    <xf numFmtId="0" fontId="8" fillId="3" borderId="1" xfId="0" applyFont="1" applyFill="1" applyBorder="1" applyAlignment="1">
      <alignment horizontal="center"/>
    </xf>
    <xf numFmtId="0" fontId="8" fillId="4" borderId="26" xfId="0" applyFont="1" applyFill="1" applyBorder="1" applyAlignment="1">
      <alignment horizontal="center"/>
    </xf>
    <xf numFmtId="0" fontId="8" fillId="4" borderId="17" xfId="0" applyFont="1" applyFill="1" applyBorder="1" applyAlignment="1">
      <alignment horizontal="center"/>
    </xf>
    <xf numFmtId="0" fontId="8" fillId="4" borderId="10" xfId="0" applyFont="1" applyFill="1" applyBorder="1" applyAlignment="1">
      <alignment horizontal="center"/>
    </xf>
    <xf numFmtId="0" fontId="6" fillId="3" borderId="42" xfId="0" applyFont="1" applyFill="1" applyBorder="1" applyAlignment="1">
      <alignment wrapText="1"/>
    </xf>
    <xf numFmtId="0" fontId="6" fillId="3" borderId="11" xfId="0" applyFont="1" applyFill="1" applyBorder="1" applyAlignment="1">
      <alignment wrapText="1"/>
    </xf>
    <xf numFmtId="0" fontId="6" fillId="3" borderId="31" xfId="0" applyFont="1" applyFill="1" applyBorder="1" applyAlignment="1">
      <alignment horizontal="left"/>
    </xf>
    <xf numFmtId="0" fontId="6" fillId="3" borderId="14" xfId="0" applyFont="1" applyFill="1" applyBorder="1" applyAlignment="1">
      <alignment horizontal="left"/>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41" xfId="0" applyFont="1" applyBorder="1" applyAlignment="1">
      <alignment horizontal="left" vertical="top" wrapText="1"/>
    </xf>
    <xf numFmtId="0" fontId="12" fillId="3" borderId="9" xfId="0" applyFont="1" applyFill="1" applyBorder="1" applyAlignment="1">
      <alignment horizontal="left"/>
    </xf>
    <xf numFmtId="0" fontId="12" fillId="3" borderId="17" xfId="0" applyFont="1" applyFill="1" applyBorder="1" applyAlignment="1">
      <alignment horizontal="left"/>
    </xf>
    <xf numFmtId="0" fontId="12" fillId="3" borderId="10" xfId="0" applyFont="1" applyFill="1" applyBorder="1" applyAlignment="1">
      <alignment horizontal="left"/>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1" fillId="3" borderId="3" xfId="0" applyFont="1" applyFill="1" applyBorder="1"/>
    <xf numFmtId="0" fontId="1" fillId="3" borderId="0" xfId="0" applyFont="1" applyFill="1"/>
    <xf numFmtId="0" fontId="1" fillId="3" borderId="8" xfId="0" applyFont="1" applyFill="1" applyBorder="1"/>
    <xf numFmtId="0" fontId="1" fillId="3" borderId="3" xfId="0" applyFont="1" applyFill="1" applyBorder="1" applyAlignment="1">
      <alignment vertical="top" wrapText="1"/>
    </xf>
    <xf numFmtId="0" fontId="1" fillId="3" borderId="0" xfId="0" applyFont="1" applyFill="1" applyAlignment="1">
      <alignment vertical="top" wrapText="1"/>
    </xf>
    <xf numFmtId="0" fontId="1" fillId="3" borderId="8" xfId="0" applyFont="1" applyFill="1" applyBorder="1" applyAlignment="1">
      <alignment vertical="top" wrapText="1"/>
    </xf>
    <xf numFmtId="0" fontId="0" fillId="3" borderId="3" xfId="0" applyFill="1" applyBorder="1"/>
    <xf numFmtId="0" fontId="0" fillId="3" borderId="0" xfId="0" applyFill="1"/>
    <xf numFmtId="0" fontId="0" fillId="3" borderId="8" xfId="0" applyFill="1" applyBorder="1"/>
    <xf numFmtId="0" fontId="0" fillId="3" borderId="6" xfId="0" applyFill="1" applyBorder="1"/>
    <xf numFmtId="0" fontId="0" fillId="3" borderId="14" xfId="0" applyFill="1" applyBorder="1"/>
    <xf numFmtId="0" fontId="0" fillId="3" borderId="7" xfId="0" applyFill="1" applyBorder="1"/>
    <xf numFmtId="0" fontId="2" fillId="3" borderId="3" xfId="0" applyFont="1" applyFill="1" applyBorder="1"/>
    <xf numFmtId="0" fontId="2" fillId="3" borderId="0" xfId="0" applyFont="1" applyFill="1"/>
    <xf numFmtId="0" fontId="2" fillId="3" borderId="8" xfId="0" applyFont="1" applyFill="1" applyBorder="1"/>
    <xf numFmtId="164" fontId="3" fillId="0" borderId="13" xfId="0" applyNumberFormat="1" applyFont="1" applyBorder="1" applyAlignment="1">
      <alignment horizontal="left"/>
    </xf>
    <xf numFmtId="164" fontId="3" fillId="0" borderId="1" xfId="0" applyNumberFormat="1" applyFont="1" applyBorder="1" applyAlignment="1">
      <alignment horizontal="left"/>
    </xf>
    <xf numFmtId="0" fontId="2" fillId="0" borderId="1" xfId="0" applyFont="1" applyBorder="1" applyAlignment="1">
      <alignment horizontal="center"/>
    </xf>
    <xf numFmtId="164" fontId="3" fillId="0" borderId="1" xfId="0" applyNumberFormat="1" applyFont="1" applyBorder="1" applyAlignment="1">
      <alignment horizontal="center"/>
    </xf>
    <xf numFmtId="0" fontId="2" fillId="0" borderId="12" xfId="0" applyFont="1" applyBorder="1" applyAlignment="1">
      <alignment horizontal="center"/>
    </xf>
    <xf numFmtId="0" fontId="2" fillId="4" borderId="38" xfId="0" applyFont="1" applyFill="1" applyBorder="1" applyAlignment="1">
      <alignment horizontal="center"/>
    </xf>
    <xf numFmtId="0" fontId="2" fillId="4" borderId="39" xfId="0" applyFont="1" applyFill="1" applyBorder="1" applyAlignment="1">
      <alignment horizontal="center"/>
    </xf>
    <xf numFmtId="0" fontId="2" fillId="4" borderId="40" xfId="0" applyFont="1" applyFill="1" applyBorder="1" applyAlignment="1">
      <alignment horizontal="center"/>
    </xf>
    <xf numFmtId="0" fontId="2" fillId="0" borderId="13" xfId="0" applyFont="1" applyBorder="1" applyAlignment="1">
      <alignment horizontal="center"/>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Alignment="1">
      <alignment horizontal="center"/>
    </xf>
    <xf numFmtId="0" fontId="5" fillId="2" borderId="8" xfId="0" applyFont="1" applyFill="1" applyBorder="1" applyAlignment="1">
      <alignment horizontal="center"/>
    </xf>
    <xf numFmtId="0" fontId="6" fillId="3" borderId="2" xfId="0" applyFont="1" applyFill="1" applyBorder="1" applyAlignment="1">
      <alignment horizontal="center"/>
    </xf>
    <xf numFmtId="0" fontId="6" fillId="3" borderId="9" xfId="0" applyFont="1" applyFill="1" applyBorder="1" applyAlignment="1">
      <alignment horizontal="center" wrapText="1"/>
    </xf>
    <xf numFmtId="0" fontId="6" fillId="3" borderId="17" xfId="0" applyFont="1" applyFill="1" applyBorder="1" applyAlignment="1">
      <alignment horizontal="center" wrapText="1"/>
    </xf>
    <xf numFmtId="0" fontId="6" fillId="3" borderId="10" xfId="0" applyFont="1" applyFill="1" applyBorder="1" applyAlignment="1">
      <alignment horizontal="center" wrapText="1"/>
    </xf>
    <xf numFmtId="0" fontId="8" fillId="3" borderId="2" xfId="0"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533400</xdr:colOff>
      <xdr:row>7</xdr:row>
      <xdr:rowOff>57150</xdr:rowOff>
    </xdr:to>
    <xdr:pic>
      <xdr:nvPicPr>
        <xdr:cNvPr id="2" name="Picture 1" descr="GCIS Logo_RGB_SML">
          <a:extLst>
            <a:ext uri="{FF2B5EF4-FFF2-40B4-BE49-F238E27FC236}">
              <a16:creationId xmlns:a16="http://schemas.microsoft.com/office/drawing/2014/main" id="{E8D9CB2B-3879-3999-6D20-F82EAB6A08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8750"/>
          <a:ext cx="2971800" cy="10287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88900</xdr:rowOff>
    </xdr:from>
    <xdr:to>
      <xdr:col>1</xdr:col>
      <xdr:colOff>2520950</xdr:colOff>
      <xdr:row>5</xdr:row>
      <xdr:rowOff>127000</xdr:rowOff>
    </xdr:to>
    <xdr:pic>
      <xdr:nvPicPr>
        <xdr:cNvPr id="2" name="Picture 1" descr="GCIS Logo_RGB_SML">
          <a:extLst>
            <a:ext uri="{FF2B5EF4-FFF2-40B4-BE49-F238E27FC236}">
              <a16:creationId xmlns:a16="http://schemas.microsoft.com/office/drawing/2014/main" id="{7840A385-6CF7-5EBB-27D4-D1DEFBB024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88900"/>
          <a:ext cx="2971800" cy="10287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276225</xdr:colOff>
      <xdr:row>6</xdr:row>
      <xdr:rowOff>76200</xdr:rowOff>
    </xdr:to>
    <xdr:pic>
      <xdr:nvPicPr>
        <xdr:cNvPr id="2" name="Picture 1" descr="GCIS Logo_RGB_SML">
          <a:extLst>
            <a:ext uri="{FF2B5EF4-FFF2-40B4-BE49-F238E27FC236}">
              <a16:creationId xmlns:a16="http://schemas.microsoft.com/office/drawing/2014/main" id="{3D4D4446-1791-6CCE-F093-0471D4F0F0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71800" cy="10287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37" workbookViewId="0">
      <selection activeCell="E52" sqref="E52"/>
    </sheetView>
  </sheetViews>
  <sheetFormatPr defaultRowHeight="12.75" x14ac:dyDescent="0.2"/>
  <sheetData>
    <row r="1" spans="1:13" x14ac:dyDescent="0.2">
      <c r="A1" s="4"/>
      <c r="B1" s="5"/>
      <c r="C1" s="5"/>
      <c r="D1" s="5"/>
      <c r="E1" s="5"/>
      <c r="F1" s="5"/>
      <c r="G1" s="5"/>
      <c r="H1" s="5"/>
      <c r="I1" s="5"/>
      <c r="J1" s="5"/>
      <c r="K1" s="5"/>
      <c r="L1" s="5"/>
      <c r="M1" s="6"/>
    </row>
    <row r="2" spans="1:13" ht="15" x14ac:dyDescent="0.25">
      <c r="A2" s="63"/>
      <c r="B2" s="64"/>
      <c r="C2" s="64"/>
      <c r="D2" s="64"/>
      <c r="E2" s="64"/>
      <c r="F2" s="64"/>
      <c r="G2" s="64"/>
      <c r="H2" s="64"/>
      <c r="I2" s="64"/>
      <c r="J2" s="64"/>
      <c r="K2" s="84" t="s">
        <v>95</v>
      </c>
      <c r="L2" s="84"/>
      <c r="M2" s="65"/>
    </row>
    <row r="3" spans="1:13" x14ac:dyDescent="0.2">
      <c r="A3" s="63"/>
      <c r="B3" s="64"/>
      <c r="C3" s="64"/>
      <c r="D3" s="64"/>
      <c r="E3" s="64"/>
      <c r="F3" s="64"/>
      <c r="G3" s="64"/>
      <c r="H3" s="64"/>
      <c r="I3" s="64"/>
      <c r="J3" s="64"/>
      <c r="K3" s="64"/>
      <c r="L3" s="64"/>
      <c r="M3" s="65"/>
    </row>
    <row r="4" spans="1:13" x14ac:dyDescent="0.2">
      <c r="A4" s="63"/>
      <c r="B4" s="64"/>
      <c r="C4" s="64"/>
      <c r="D4" s="64"/>
      <c r="E4" s="64"/>
      <c r="F4" s="64"/>
      <c r="G4" s="64"/>
      <c r="H4" s="64"/>
      <c r="I4" s="64"/>
      <c r="J4" s="64"/>
      <c r="K4" s="64"/>
      <c r="L4" s="64"/>
      <c r="M4" s="65"/>
    </row>
    <row r="5" spans="1:13" x14ac:dyDescent="0.2">
      <c r="A5" s="63"/>
      <c r="B5" s="64"/>
      <c r="C5" s="64"/>
      <c r="D5" s="64"/>
      <c r="E5" s="64"/>
      <c r="F5" s="64"/>
      <c r="G5" s="64"/>
      <c r="H5" s="64"/>
      <c r="I5" s="64"/>
      <c r="J5" s="64"/>
      <c r="K5" s="64"/>
      <c r="L5" s="64"/>
      <c r="M5" s="65"/>
    </row>
    <row r="6" spans="1:13" x14ac:dyDescent="0.2">
      <c r="A6" s="63"/>
      <c r="B6" s="64"/>
      <c r="C6" s="64"/>
      <c r="D6" s="64"/>
      <c r="E6" s="64"/>
      <c r="F6" s="64"/>
      <c r="G6" s="64"/>
      <c r="H6" s="64"/>
      <c r="I6" s="64"/>
      <c r="J6" s="64"/>
      <c r="K6" s="64"/>
      <c r="L6" s="64"/>
      <c r="M6" s="65"/>
    </row>
    <row r="7" spans="1:13" x14ac:dyDescent="0.2">
      <c r="A7" s="63"/>
      <c r="B7" s="64"/>
      <c r="C7" s="64"/>
      <c r="D7" s="64"/>
      <c r="E7" s="64"/>
      <c r="F7" s="64"/>
      <c r="G7" s="64"/>
      <c r="H7" s="64"/>
      <c r="I7" s="64"/>
      <c r="J7" s="64"/>
      <c r="K7" s="64"/>
      <c r="L7" s="64"/>
      <c r="M7" s="65"/>
    </row>
    <row r="8" spans="1:13" x14ac:dyDescent="0.2">
      <c r="A8" s="63"/>
      <c r="B8" s="64"/>
      <c r="C8" s="64"/>
      <c r="D8" s="64"/>
      <c r="E8" s="64"/>
      <c r="F8" s="64"/>
      <c r="G8" s="64"/>
      <c r="H8" s="64"/>
      <c r="I8" s="64"/>
      <c r="J8" s="64"/>
      <c r="K8" s="64"/>
      <c r="L8" s="64"/>
      <c r="M8" s="65"/>
    </row>
    <row r="9" spans="1:13" x14ac:dyDescent="0.2">
      <c r="A9" s="63"/>
      <c r="B9" s="64"/>
      <c r="C9" s="64"/>
      <c r="D9" s="64"/>
      <c r="E9" s="64"/>
      <c r="F9" s="64"/>
      <c r="G9" s="64"/>
      <c r="H9" s="64"/>
      <c r="I9" s="64"/>
      <c r="J9" s="64"/>
      <c r="K9" s="64"/>
      <c r="L9" s="64"/>
      <c r="M9" s="65"/>
    </row>
    <row r="10" spans="1:13" x14ac:dyDescent="0.2">
      <c r="A10" s="63"/>
      <c r="B10" s="64"/>
      <c r="C10" s="64"/>
      <c r="D10" s="64"/>
      <c r="E10" s="64"/>
      <c r="F10" s="64"/>
      <c r="G10" s="64"/>
      <c r="H10" s="64"/>
      <c r="I10" s="64"/>
      <c r="J10" s="64"/>
      <c r="K10" s="64"/>
      <c r="L10" s="64"/>
      <c r="M10" s="65"/>
    </row>
    <row r="11" spans="1:13" x14ac:dyDescent="0.2">
      <c r="A11" s="63"/>
      <c r="B11" s="64"/>
      <c r="C11" s="64"/>
      <c r="D11" s="64"/>
      <c r="E11" s="64"/>
      <c r="F11" s="64"/>
      <c r="G11" s="64"/>
      <c r="H11" s="64"/>
      <c r="I11" s="64"/>
      <c r="J11" s="64"/>
      <c r="K11" s="64"/>
      <c r="L11" s="64"/>
      <c r="M11" s="65"/>
    </row>
    <row r="12" spans="1:13" x14ac:dyDescent="0.2">
      <c r="A12" s="63"/>
      <c r="B12" s="64"/>
      <c r="C12" s="64"/>
      <c r="D12" s="64"/>
      <c r="E12" s="64"/>
      <c r="F12" s="64"/>
      <c r="G12" s="64"/>
      <c r="H12" s="64"/>
      <c r="I12" s="64"/>
      <c r="J12" s="64"/>
      <c r="K12" s="64"/>
      <c r="L12" s="64"/>
      <c r="M12" s="65"/>
    </row>
    <row r="13" spans="1:13" ht="13.5" thickBot="1" x14ac:dyDescent="0.25">
      <c r="A13" s="63"/>
      <c r="B13" s="64"/>
      <c r="C13" s="64"/>
      <c r="D13" s="64"/>
      <c r="E13" s="64"/>
      <c r="F13" s="64"/>
      <c r="G13" s="64"/>
      <c r="H13" s="64"/>
      <c r="I13" s="64"/>
      <c r="J13" s="64"/>
      <c r="K13" s="64"/>
      <c r="L13" s="64"/>
      <c r="M13" s="65"/>
    </row>
    <row r="14" spans="1:13" ht="21" thickBot="1" x14ac:dyDescent="0.35">
      <c r="A14" s="100" t="s">
        <v>1</v>
      </c>
      <c r="B14" s="101"/>
      <c r="C14" s="101"/>
      <c r="D14" s="101"/>
      <c r="E14" s="101"/>
      <c r="F14" s="101"/>
      <c r="G14" s="101"/>
      <c r="H14" s="101"/>
      <c r="I14" s="101"/>
      <c r="J14" s="101"/>
      <c r="K14" s="101"/>
      <c r="L14" s="101"/>
      <c r="M14" s="102"/>
    </row>
    <row r="15" spans="1:13" x14ac:dyDescent="0.2">
      <c r="A15" s="63"/>
      <c r="B15" s="64"/>
      <c r="C15" s="64"/>
      <c r="D15" s="64"/>
      <c r="E15" s="64"/>
      <c r="F15" s="64"/>
      <c r="G15" s="64"/>
      <c r="H15" s="64"/>
      <c r="I15" s="64"/>
      <c r="J15" s="64"/>
      <c r="K15" s="64"/>
      <c r="L15" s="64"/>
      <c r="M15" s="65"/>
    </row>
    <row r="16" spans="1:13" ht="13.5" thickBot="1" x14ac:dyDescent="0.25">
      <c r="A16" s="63"/>
      <c r="B16" s="64"/>
      <c r="C16" s="64"/>
      <c r="D16" s="64"/>
      <c r="E16" s="64"/>
      <c r="F16" s="64"/>
      <c r="G16" s="64"/>
      <c r="H16" s="64"/>
      <c r="I16" s="64"/>
      <c r="J16" s="64"/>
      <c r="K16" s="64"/>
      <c r="L16" s="64"/>
      <c r="M16" s="65"/>
    </row>
    <row r="17" spans="1:13" ht="21" thickBot="1" x14ac:dyDescent="0.35">
      <c r="A17" s="66" t="s">
        <v>100</v>
      </c>
      <c r="B17" s="64"/>
      <c r="C17" s="64"/>
      <c r="D17" s="64"/>
      <c r="E17" s="103" t="s">
        <v>107</v>
      </c>
      <c r="F17" s="104"/>
      <c r="G17" s="104"/>
      <c r="H17" s="104"/>
      <c r="I17" s="104"/>
      <c r="J17" s="104"/>
      <c r="K17" s="104"/>
      <c r="L17" s="105"/>
      <c r="M17" s="65"/>
    </row>
    <row r="18" spans="1:13" ht="15.75" thickBot="1" x14ac:dyDescent="0.25">
      <c r="A18" s="63"/>
      <c r="B18" s="64"/>
      <c r="C18" s="64"/>
      <c r="D18" s="64"/>
      <c r="E18" s="67"/>
      <c r="F18" s="67"/>
      <c r="G18" s="67"/>
      <c r="H18" s="67"/>
      <c r="I18" s="67"/>
      <c r="J18" s="67"/>
      <c r="K18" s="67"/>
      <c r="L18" s="67"/>
      <c r="M18" s="65"/>
    </row>
    <row r="19" spans="1:13" ht="46.5" customHeight="1" thickBot="1" x14ac:dyDescent="0.35">
      <c r="A19" s="66" t="s">
        <v>15</v>
      </c>
      <c r="B19" s="64"/>
      <c r="C19" s="64"/>
      <c r="D19" s="64"/>
      <c r="E19" s="106" t="s">
        <v>23</v>
      </c>
      <c r="F19" s="107"/>
      <c r="G19" s="107"/>
      <c r="H19" s="107"/>
      <c r="I19" s="107"/>
      <c r="J19" s="107"/>
      <c r="K19" s="107"/>
      <c r="L19" s="108"/>
      <c r="M19" s="65"/>
    </row>
    <row r="20" spans="1:13" ht="15.75" thickBot="1" x14ac:dyDescent="0.25">
      <c r="A20" s="63"/>
      <c r="B20" s="64"/>
      <c r="C20" s="64"/>
      <c r="D20" s="64"/>
      <c r="E20" s="67"/>
      <c r="F20" s="67"/>
      <c r="G20" s="67"/>
      <c r="H20" s="67"/>
      <c r="I20" s="67"/>
      <c r="J20" s="67"/>
      <c r="K20" s="67"/>
      <c r="L20" s="67"/>
      <c r="M20" s="65"/>
    </row>
    <row r="21" spans="1:13" ht="45.75" customHeight="1" thickBot="1" x14ac:dyDescent="0.35">
      <c r="A21" s="66" t="s">
        <v>2</v>
      </c>
      <c r="B21" s="64"/>
      <c r="C21" s="64"/>
      <c r="D21" s="64"/>
      <c r="E21" s="109"/>
      <c r="F21" s="110"/>
      <c r="G21" s="110"/>
      <c r="H21" s="110"/>
      <c r="I21" s="110"/>
      <c r="J21" s="110"/>
      <c r="K21" s="110"/>
      <c r="L21" s="111"/>
      <c r="M21" s="65"/>
    </row>
    <row r="22" spans="1:13" x14ac:dyDescent="0.2">
      <c r="A22" s="63"/>
      <c r="B22" s="64"/>
      <c r="C22" s="64"/>
      <c r="D22" s="64"/>
      <c r="E22" s="64"/>
      <c r="F22" s="64"/>
      <c r="G22" s="64"/>
      <c r="H22" s="64"/>
      <c r="I22" s="64"/>
      <c r="J22" s="64"/>
      <c r="K22" s="64"/>
      <c r="L22" s="64"/>
      <c r="M22" s="65"/>
    </row>
    <row r="23" spans="1:13" ht="13.5" thickBot="1" x14ac:dyDescent="0.25">
      <c r="A23" s="63"/>
      <c r="B23" s="64"/>
      <c r="C23" s="64"/>
      <c r="D23" s="64"/>
      <c r="E23" s="64"/>
      <c r="F23" s="64"/>
      <c r="G23" s="64"/>
      <c r="H23" s="64"/>
      <c r="I23" s="64"/>
      <c r="J23" s="64"/>
      <c r="K23" s="64"/>
      <c r="L23" s="64"/>
      <c r="M23" s="65"/>
    </row>
    <row r="24" spans="1:13" ht="21" thickBot="1" x14ac:dyDescent="0.35">
      <c r="A24" s="100" t="s">
        <v>16</v>
      </c>
      <c r="B24" s="101"/>
      <c r="C24" s="101"/>
      <c r="D24" s="101"/>
      <c r="E24" s="101"/>
      <c r="F24" s="101"/>
      <c r="G24" s="101"/>
      <c r="H24" s="101"/>
      <c r="I24" s="101"/>
      <c r="J24" s="101"/>
      <c r="K24" s="101"/>
      <c r="L24" s="101"/>
      <c r="M24" s="102"/>
    </row>
    <row r="25" spans="1:13" x14ac:dyDescent="0.2">
      <c r="A25" s="63"/>
      <c r="B25" s="64"/>
      <c r="C25" s="64"/>
      <c r="D25" s="64"/>
      <c r="E25" s="64"/>
      <c r="F25" s="64"/>
      <c r="G25" s="64"/>
      <c r="H25" s="64"/>
      <c r="I25" s="64"/>
      <c r="J25" s="64"/>
      <c r="K25" s="64"/>
      <c r="L25" s="64"/>
      <c r="M25" s="65"/>
    </row>
    <row r="26" spans="1:13" s="2" customFormat="1" ht="15" x14ac:dyDescent="0.25">
      <c r="A26" s="112" t="s">
        <v>75</v>
      </c>
      <c r="B26" s="113"/>
      <c r="C26" s="113"/>
      <c r="D26" s="113"/>
      <c r="E26" s="113"/>
      <c r="F26" s="113"/>
      <c r="G26" s="113"/>
      <c r="H26" s="113"/>
      <c r="I26" s="113"/>
      <c r="J26" s="113"/>
      <c r="K26" s="113"/>
      <c r="L26" s="113"/>
      <c r="M26" s="114"/>
    </row>
    <row r="27" spans="1:13" s="2" customFormat="1" ht="45" customHeight="1" x14ac:dyDescent="0.2">
      <c r="A27" s="89" t="s">
        <v>101</v>
      </c>
      <c r="B27" s="90"/>
      <c r="C27" s="90"/>
      <c r="D27" s="90"/>
      <c r="E27" s="90"/>
      <c r="F27" s="90"/>
      <c r="G27" s="90"/>
      <c r="H27" s="90"/>
      <c r="I27" s="90"/>
      <c r="J27" s="90"/>
      <c r="K27" s="90"/>
      <c r="L27" s="90"/>
      <c r="M27" s="91"/>
    </row>
    <row r="28" spans="1:13" s="2" customFormat="1" ht="14.25" x14ac:dyDescent="0.2">
      <c r="A28" s="89"/>
      <c r="B28" s="90"/>
      <c r="C28" s="90"/>
      <c r="D28" s="90"/>
      <c r="E28" s="90"/>
      <c r="F28" s="90"/>
      <c r="G28" s="90"/>
      <c r="H28" s="90"/>
      <c r="I28" s="90"/>
      <c r="J28" s="90"/>
      <c r="K28" s="90"/>
      <c r="L28" s="90"/>
      <c r="M28" s="91"/>
    </row>
    <row r="29" spans="1:13" s="2" customFormat="1" ht="15" x14ac:dyDescent="0.25">
      <c r="A29" s="112" t="s">
        <v>76</v>
      </c>
      <c r="B29" s="113"/>
      <c r="C29" s="113"/>
      <c r="D29" s="113"/>
      <c r="E29" s="113"/>
      <c r="F29" s="113"/>
      <c r="G29" s="113"/>
      <c r="H29" s="113"/>
      <c r="I29" s="113"/>
      <c r="J29" s="113"/>
      <c r="K29" s="113"/>
      <c r="L29" s="113"/>
      <c r="M29" s="114"/>
    </row>
    <row r="30" spans="1:13" s="2" customFormat="1" ht="14.25" x14ac:dyDescent="0.2">
      <c r="A30" s="97" t="s">
        <v>77</v>
      </c>
      <c r="B30" s="98"/>
      <c r="C30" s="98"/>
      <c r="D30" s="98"/>
      <c r="E30" s="98"/>
      <c r="F30" s="98"/>
      <c r="G30" s="98"/>
      <c r="H30" s="98"/>
      <c r="I30" s="98"/>
      <c r="J30" s="98"/>
      <c r="K30" s="98"/>
      <c r="L30" s="98"/>
      <c r="M30" s="99"/>
    </row>
    <row r="31" spans="1:13" s="2" customFormat="1" ht="38.25" customHeight="1" x14ac:dyDescent="0.2">
      <c r="A31" s="89" t="s">
        <v>18</v>
      </c>
      <c r="B31" s="90"/>
      <c r="C31" s="90"/>
      <c r="D31" s="90"/>
      <c r="E31" s="90"/>
      <c r="F31" s="90"/>
      <c r="G31" s="90"/>
      <c r="H31" s="90"/>
      <c r="I31" s="90"/>
      <c r="J31" s="90"/>
      <c r="K31" s="90"/>
      <c r="L31" s="90"/>
      <c r="M31" s="91"/>
    </row>
    <row r="32" spans="1:13" s="2" customFormat="1" ht="19.5" customHeight="1" x14ac:dyDescent="0.2">
      <c r="A32" s="89" t="s">
        <v>17</v>
      </c>
      <c r="B32" s="90"/>
      <c r="C32" s="90"/>
      <c r="D32" s="90"/>
      <c r="E32" s="90"/>
      <c r="F32" s="90"/>
      <c r="G32" s="90"/>
      <c r="H32" s="90"/>
      <c r="I32" s="90"/>
      <c r="J32" s="90"/>
      <c r="K32" s="90"/>
      <c r="L32" s="90"/>
      <c r="M32" s="91"/>
    </row>
    <row r="33" spans="1:13" s="2" customFormat="1" ht="35.25" customHeight="1" x14ac:dyDescent="0.2">
      <c r="A33" s="89" t="s">
        <v>96</v>
      </c>
      <c r="B33" s="90"/>
      <c r="C33" s="90"/>
      <c r="D33" s="90"/>
      <c r="E33" s="90"/>
      <c r="F33" s="90"/>
      <c r="G33" s="90"/>
      <c r="H33" s="90"/>
      <c r="I33" s="90"/>
      <c r="J33" s="90"/>
      <c r="K33" s="90"/>
      <c r="L33" s="90"/>
      <c r="M33" s="91"/>
    </row>
    <row r="34" spans="1:13" s="2" customFormat="1" ht="21" customHeight="1" x14ac:dyDescent="0.2">
      <c r="A34" s="89" t="s">
        <v>97</v>
      </c>
      <c r="B34" s="90"/>
      <c r="C34" s="90"/>
      <c r="D34" s="90"/>
      <c r="E34" s="90"/>
      <c r="F34" s="90"/>
      <c r="G34" s="90"/>
      <c r="H34" s="90"/>
      <c r="I34" s="90"/>
      <c r="J34" s="90"/>
      <c r="K34" s="90"/>
      <c r="L34" s="90"/>
      <c r="M34" s="91"/>
    </row>
    <row r="35" spans="1:13" s="2" customFormat="1" ht="30.75" customHeight="1" x14ac:dyDescent="0.2">
      <c r="A35" s="97" t="s">
        <v>78</v>
      </c>
      <c r="B35" s="98"/>
      <c r="C35" s="98"/>
      <c r="D35" s="98"/>
      <c r="E35" s="98"/>
      <c r="F35" s="98"/>
      <c r="G35" s="98"/>
      <c r="H35" s="98"/>
      <c r="I35" s="98"/>
      <c r="J35" s="98"/>
      <c r="K35" s="98"/>
      <c r="L35" s="98"/>
      <c r="M35" s="99"/>
    </row>
    <row r="36" spans="1:13" s="2" customFormat="1" ht="21.75" customHeight="1" x14ac:dyDescent="0.2">
      <c r="A36" s="89" t="s">
        <v>19</v>
      </c>
      <c r="B36" s="90"/>
      <c r="C36" s="90"/>
      <c r="D36" s="90"/>
      <c r="E36" s="90"/>
      <c r="F36" s="90"/>
      <c r="G36" s="90"/>
      <c r="H36" s="90"/>
      <c r="I36" s="90"/>
      <c r="J36" s="90"/>
      <c r="K36" s="90"/>
      <c r="L36" s="90"/>
      <c r="M36" s="91"/>
    </row>
    <row r="37" spans="1:13" s="2" customFormat="1" ht="30.75" customHeight="1" x14ac:dyDescent="0.2">
      <c r="A37" s="89" t="s">
        <v>102</v>
      </c>
      <c r="B37" s="90"/>
      <c r="C37" s="90"/>
      <c r="D37" s="90"/>
      <c r="E37" s="90"/>
      <c r="F37" s="90"/>
      <c r="G37" s="90"/>
      <c r="H37" s="90"/>
      <c r="I37" s="90"/>
      <c r="J37" s="90"/>
      <c r="K37" s="90"/>
      <c r="L37" s="90"/>
      <c r="M37" s="91"/>
    </row>
    <row r="38" spans="1:13" s="2" customFormat="1" ht="32.25" customHeight="1" x14ac:dyDescent="0.2">
      <c r="A38" s="89" t="s">
        <v>103</v>
      </c>
      <c r="B38" s="90"/>
      <c r="C38" s="90"/>
      <c r="D38" s="90"/>
      <c r="E38" s="90"/>
      <c r="F38" s="90"/>
      <c r="G38" s="90"/>
      <c r="H38" s="90"/>
      <c r="I38" s="90"/>
      <c r="J38" s="90"/>
      <c r="K38" s="90"/>
      <c r="L38" s="90"/>
      <c r="M38" s="91"/>
    </row>
    <row r="39" spans="1:13" s="2" customFormat="1" ht="23.25" customHeight="1" x14ac:dyDescent="0.2">
      <c r="A39" s="89" t="s">
        <v>104</v>
      </c>
      <c r="B39" s="90"/>
      <c r="C39" s="90"/>
      <c r="D39" s="90"/>
      <c r="E39" s="90"/>
      <c r="F39" s="90"/>
      <c r="G39" s="90"/>
      <c r="H39" s="90"/>
      <c r="I39" s="90"/>
      <c r="J39" s="90"/>
      <c r="K39" s="90"/>
      <c r="L39" s="90"/>
      <c r="M39" s="91"/>
    </row>
    <row r="40" spans="1:13" s="2" customFormat="1" ht="14.25" x14ac:dyDescent="0.2">
      <c r="A40" s="89"/>
      <c r="B40" s="90"/>
      <c r="C40" s="90"/>
      <c r="D40" s="90"/>
      <c r="E40" s="90"/>
      <c r="F40" s="90"/>
      <c r="G40" s="90"/>
      <c r="H40" s="90"/>
      <c r="I40" s="90"/>
      <c r="J40" s="90"/>
      <c r="K40" s="90"/>
      <c r="L40" s="90"/>
      <c r="M40" s="91"/>
    </row>
    <row r="41" spans="1:13" s="2" customFormat="1" ht="14.25" x14ac:dyDescent="0.2">
      <c r="A41" s="89"/>
      <c r="B41" s="90"/>
      <c r="C41" s="90"/>
      <c r="D41" s="90"/>
      <c r="E41" s="90"/>
      <c r="F41" s="90"/>
      <c r="G41" s="90"/>
      <c r="H41" s="90"/>
      <c r="I41" s="90"/>
      <c r="J41" s="90"/>
      <c r="K41" s="90"/>
      <c r="L41" s="90"/>
      <c r="M41" s="91"/>
    </row>
    <row r="42" spans="1:13" s="2" customFormat="1" ht="14.25" x14ac:dyDescent="0.2">
      <c r="A42" s="92" t="s">
        <v>79</v>
      </c>
      <c r="B42" s="93"/>
      <c r="C42" s="93"/>
      <c r="D42" s="93"/>
      <c r="E42" s="93"/>
      <c r="F42" s="93"/>
      <c r="G42" s="93"/>
      <c r="H42" s="93"/>
      <c r="I42" s="93"/>
      <c r="J42" s="93"/>
      <c r="K42" s="93"/>
      <c r="L42" s="93"/>
      <c r="M42" s="94"/>
    </row>
    <row r="43" spans="1:13" s="2" customFormat="1" ht="21" customHeight="1" x14ac:dyDescent="0.2">
      <c r="A43" s="95" t="s">
        <v>20</v>
      </c>
      <c r="B43" s="88"/>
      <c r="C43" s="88"/>
      <c r="D43" s="88"/>
      <c r="E43" s="88"/>
      <c r="F43" s="88"/>
      <c r="G43" s="88"/>
      <c r="H43" s="88"/>
      <c r="I43" s="88"/>
      <c r="J43" s="88"/>
      <c r="K43" s="88"/>
      <c r="L43" s="88"/>
      <c r="M43" s="96"/>
    </row>
    <row r="44" spans="1:13" s="2" customFormat="1" ht="21.75" customHeight="1" x14ac:dyDescent="0.2">
      <c r="A44" s="95" t="s">
        <v>21</v>
      </c>
      <c r="B44" s="88"/>
      <c r="C44" s="88"/>
      <c r="D44" s="88"/>
      <c r="E44" s="88"/>
      <c r="F44" s="88"/>
      <c r="G44" s="88"/>
      <c r="H44" s="88"/>
      <c r="I44" s="88"/>
      <c r="J44" s="88"/>
      <c r="K44" s="88"/>
      <c r="L44" s="88"/>
      <c r="M44" s="96"/>
    </row>
    <row r="45" spans="1:13" s="2" customFormat="1" ht="36" customHeight="1" x14ac:dyDescent="0.25">
      <c r="A45" s="89" t="s">
        <v>22</v>
      </c>
      <c r="B45" s="90"/>
      <c r="C45" s="90"/>
      <c r="D45" s="90"/>
      <c r="E45" s="90"/>
      <c r="F45" s="90"/>
      <c r="G45" s="90"/>
      <c r="H45" s="90"/>
      <c r="I45" s="90"/>
      <c r="J45" s="90"/>
      <c r="K45" s="90"/>
      <c r="L45" s="90"/>
      <c r="M45" s="91"/>
    </row>
    <row r="46" spans="1:13" s="2" customFormat="1" ht="24.75" customHeight="1" x14ac:dyDescent="0.2">
      <c r="A46" s="89"/>
      <c r="B46" s="90"/>
      <c r="C46" s="90"/>
      <c r="D46" s="90"/>
      <c r="E46" s="90"/>
      <c r="F46" s="90"/>
      <c r="G46" s="90"/>
      <c r="H46" s="90"/>
      <c r="I46" s="90"/>
      <c r="J46" s="90"/>
      <c r="K46" s="90"/>
      <c r="L46" s="90"/>
      <c r="M46" s="91"/>
    </row>
    <row r="47" spans="1:13" s="2" customFormat="1" ht="15.75" thickBot="1" x14ac:dyDescent="0.3">
      <c r="A47" s="85"/>
      <c r="B47" s="86"/>
      <c r="C47" s="86"/>
      <c r="D47" s="86"/>
      <c r="E47" s="86"/>
      <c r="F47" s="86"/>
      <c r="G47" s="86"/>
      <c r="H47" s="86"/>
      <c r="I47" s="86"/>
      <c r="J47" s="86"/>
      <c r="K47" s="86"/>
      <c r="L47" s="86"/>
      <c r="M47" s="87"/>
    </row>
    <row r="48" spans="1:13" s="2" customFormat="1" ht="14.25" x14ac:dyDescent="0.2">
      <c r="A48" s="88"/>
      <c r="B48" s="88"/>
      <c r="C48" s="88"/>
      <c r="D48" s="88"/>
      <c r="E48" s="88"/>
      <c r="F48" s="88"/>
      <c r="G48" s="88"/>
      <c r="H48" s="88"/>
      <c r="I48" s="88"/>
      <c r="J48" s="88"/>
      <c r="K48" s="88"/>
      <c r="L48" s="88"/>
      <c r="M48" s="88"/>
    </row>
    <row r="49" spans="1:13" x14ac:dyDescent="0.2">
      <c r="A49" s="64"/>
      <c r="B49" s="64"/>
      <c r="C49" s="64"/>
      <c r="D49" s="64"/>
      <c r="E49" s="64"/>
      <c r="F49" s="64"/>
      <c r="G49" s="64"/>
      <c r="H49" s="64"/>
      <c r="I49" s="64"/>
      <c r="J49" s="64"/>
      <c r="K49" s="64"/>
      <c r="L49" s="64"/>
      <c r="M49" s="64"/>
    </row>
    <row r="50" spans="1:13" x14ac:dyDescent="0.2">
      <c r="A50" s="64"/>
      <c r="B50" s="64"/>
      <c r="C50" s="64"/>
      <c r="D50" s="64"/>
      <c r="E50" s="64"/>
      <c r="F50" s="64"/>
      <c r="G50" s="64"/>
      <c r="H50" s="64"/>
      <c r="I50" s="64"/>
      <c r="J50" s="64"/>
      <c r="K50" s="64"/>
      <c r="L50" s="64"/>
      <c r="M50" s="64"/>
    </row>
  </sheetData>
  <mergeCells count="29">
    <mergeCell ref="A36:M36"/>
    <mergeCell ref="A32:M32"/>
    <mergeCell ref="A14:M14"/>
    <mergeCell ref="E17:L17"/>
    <mergeCell ref="E19:L19"/>
    <mergeCell ref="E21:L21"/>
    <mergeCell ref="A24:M24"/>
    <mergeCell ref="A26:M26"/>
    <mergeCell ref="A27:M27"/>
    <mergeCell ref="A28:M28"/>
    <mergeCell ref="A29:M29"/>
    <mergeCell ref="A30:M30"/>
    <mergeCell ref="A31:M31"/>
    <mergeCell ref="K2:L2"/>
    <mergeCell ref="A47:M47"/>
    <mergeCell ref="A48:M48"/>
    <mergeCell ref="A39:M39"/>
    <mergeCell ref="A40:M40"/>
    <mergeCell ref="A41:M41"/>
    <mergeCell ref="A42:M42"/>
    <mergeCell ref="A46:M46"/>
    <mergeCell ref="A43:M43"/>
    <mergeCell ref="A44:M44"/>
    <mergeCell ref="A45:M45"/>
    <mergeCell ref="A37:M37"/>
    <mergeCell ref="A38:M38"/>
    <mergeCell ref="A33:M33"/>
    <mergeCell ref="A34:M34"/>
    <mergeCell ref="A35:M35"/>
  </mergeCells>
  <printOptions horizontalCentered="1"/>
  <pageMargins left="0.70866141732283472" right="0.70866141732283472" top="0.74803149606299213" bottom="0.74803149606299213" header="0.31496062992125984" footer="0.31496062992125984"/>
  <pageSetup paperSize="9" scale="73"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2"/>
  <sheetViews>
    <sheetView topLeftCell="A9" workbookViewId="0">
      <selection activeCell="C9" sqref="C9:H9"/>
    </sheetView>
  </sheetViews>
  <sheetFormatPr defaultColWidth="9.140625" defaultRowHeight="14.25" x14ac:dyDescent="0.2"/>
  <cols>
    <col min="1" max="1" width="7" style="2" customWidth="1"/>
    <col min="2" max="2" width="41.28515625" style="2" customWidth="1"/>
    <col min="3" max="3" width="14.7109375" style="2" customWidth="1"/>
    <col min="4" max="5" width="13.7109375" style="2" customWidth="1"/>
    <col min="6" max="6" width="18.5703125" style="2" customWidth="1"/>
    <col min="7" max="7" width="15.85546875" style="2" customWidth="1"/>
    <col min="8" max="8" width="12.5703125" style="2" customWidth="1"/>
    <col min="9" max="9" width="19" style="2" customWidth="1"/>
    <col min="10" max="16384" width="9.140625" style="2"/>
  </cols>
  <sheetData>
    <row r="1" spans="1:9" ht="15" thickTop="1" x14ac:dyDescent="0.2">
      <c r="A1" s="31"/>
      <c r="B1" s="32"/>
      <c r="C1" s="127" t="s">
        <v>73</v>
      </c>
      <c r="D1" s="127"/>
      <c r="E1" s="127"/>
      <c r="F1" s="127"/>
      <c r="G1" s="127"/>
      <c r="H1" s="127"/>
      <c r="I1" s="33"/>
    </row>
    <row r="2" spans="1:9" x14ac:dyDescent="0.2">
      <c r="A2" s="34"/>
      <c r="B2" s="11"/>
      <c r="C2" s="128"/>
      <c r="D2" s="128"/>
      <c r="E2" s="128"/>
      <c r="F2" s="128"/>
      <c r="G2" s="128"/>
      <c r="H2" s="128"/>
      <c r="I2" s="35"/>
    </row>
    <row r="3" spans="1:9" x14ac:dyDescent="0.2">
      <c r="A3" s="34"/>
      <c r="B3" s="11"/>
      <c r="C3" s="128"/>
      <c r="D3" s="128"/>
      <c r="E3" s="128"/>
      <c r="F3" s="128"/>
      <c r="G3" s="128"/>
      <c r="H3" s="128"/>
      <c r="I3" s="35"/>
    </row>
    <row r="4" spans="1:9" ht="21.75" customHeight="1" x14ac:dyDescent="0.3">
      <c r="A4" s="34"/>
      <c r="B4" s="11"/>
      <c r="C4" s="128" t="s">
        <v>74</v>
      </c>
      <c r="D4" s="128"/>
      <c r="E4" s="128"/>
      <c r="F4" s="128"/>
      <c r="G4" s="128"/>
      <c r="H4" s="128"/>
      <c r="I4" s="35"/>
    </row>
    <row r="5" spans="1:9" ht="14.25" customHeight="1" x14ac:dyDescent="0.25">
      <c r="A5" s="34"/>
      <c r="B5" s="11"/>
      <c r="C5" s="30"/>
      <c r="D5" s="30"/>
      <c r="E5" s="30"/>
      <c r="F5" s="30"/>
      <c r="G5" s="30"/>
      <c r="H5" s="30"/>
      <c r="I5" s="35"/>
    </row>
    <row r="6" spans="1:9" ht="14.25" customHeight="1" x14ac:dyDescent="0.25">
      <c r="A6" s="34"/>
      <c r="B6" s="11"/>
      <c r="C6" s="30"/>
      <c r="D6" s="30"/>
      <c r="E6" s="30"/>
      <c r="F6" s="30"/>
      <c r="G6" s="30"/>
      <c r="H6" s="30"/>
      <c r="I6" s="35"/>
    </row>
    <row r="7" spans="1:9" ht="22.5" customHeight="1" x14ac:dyDescent="0.25">
      <c r="A7" s="36" t="s">
        <v>100</v>
      </c>
      <c r="B7" s="15"/>
      <c r="C7" s="139" t="s">
        <v>107</v>
      </c>
      <c r="D7" s="139"/>
      <c r="E7" s="139"/>
      <c r="F7" s="139"/>
      <c r="G7" s="139"/>
      <c r="H7" s="139"/>
      <c r="I7" s="35"/>
    </row>
    <row r="8" spans="1:9" ht="36.75" customHeight="1" x14ac:dyDescent="0.25">
      <c r="A8" s="36" t="s">
        <v>15</v>
      </c>
      <c r="B8" s="15"/>
      <c r="C8" s="140" t="str">
        <f>'COVER SHEET'!$E19</f>
        <v>THE PROVISION OF TRAVEL MANAGEMENT SERVICES FOR A PERIOD OF 36 MONTHS</v>
      </c>
      <c r="D8" s="140"/>
      <c r="E8" s="140"/>
      <c r="F8" s="140"/>
      <c r="G8" s="140"/>
      <c r="H8" s="140"/>
      <c r="I8" s="35"/>
    </row>
    <row r="9" spans="1:9" ht="29.25" customHeight="1" x14ac:dyDescent="0.25">
      <c r="A9" s="36" t="s">
        <v>2</v>
      </c>
      <c r="B9" s="15"/>
      <c r="C9" s="141"/>
      <c r="D9" s="141"/>
      <c r="E9" s="141"/>
      <c r="F9" s="141"/>
      <c r="G9" s="141"/>
      <c r="H9" s="141"/>
      <c r="I9" s="35"/>
    </row>
    <row r="10" spans="1:9" ht="29.25" customHeight="1" x14ac:dyDescent="0.25">
      <c r="A10" s="36"/>
      <c r="B10" s="15"/>
      <c r="C10" s="16"/>
      <c r="D10" s="16"/>
      <c r="E10" s="16"/>
      <c r="F10" s="16"/>
      <c r="G10" s="16"/>
      <c r="H10" s="16"/>
      <c r="I10" s="35"/>
    </row>
    <row r="11" spans="1:9" ht="29.25" customHeight="1" thickBot="1" x14ac:dyDescent="0.35">
      <c r="A11" s="36" t="s">
        <v>61</v>
      </c>
      <c r="B11" s="15"/>
      <c r="C11" s="16"/>
      <c r="D11" s="129"/>
      <c r="E11" s="129"/>
      <c r="F11" s="16"/>
      <c r="G11" s="16"/>
      <c r="H11" s="16"/>
      <c r="I11" s="35"/>
    </row>
    <row r="12" spans="1:9" ht="15.75" thickBot="1" x14ac:dyDescent="0.3">
      <c r="A12" s="142"/>
      <c r="B12" s="143"/>
      <c r="C12" s="144"/>
      <c r="D12" s="134" t="s">
        <v>59</v>
      </c>
      <c r="E12" s="135"/>
      <c r="F12" s="136"/>
      <c r="G12" s="137" t="s">
        <v>60</v>
      </c>
      <c r="H12" s="137"/>
      <c r="I12" s="138"/>
    </row>
    <row r="13" spans="1:9" s="3" customFormat="1" ht="30.75" thickBot="1" x14ac:dyDescent="0.3">
      <c r="A13" s="37" t="s">
        <v>24</v>
      </c>
      <c r="B13" s="23" t="s">
        <v>55</v>
      </c>
      <c r="C13" s="24" t="s">
        <v>53</v>
      </c>
      <c r="D13" s="24" t="s">
        <v>54</v>
      </c>
      <c r="E13" s="24" t="s">
        <v>57</v>
      </c>
      <c r="F13" s="24" t="s">
        <v>58</v>
      </c>
      <c r="G13" s="24" t="s">
        <v>54</v>
      </c>
      <c r="H13" s="25" t="s">
        <v>57</v>
      </c>
      <c r="I13" s="38" t="s">
        <v>58</v>
      </c>
    </row>
    <row r="14" spans="1:9" ht="15" x14ac:dyDescent="0.25">
      <c r="A14" s="39">
        <v>1</v>
      </c>
      <c r="B14" s="12" t="s">
        <v>25</v>
      </c>
      <c r="C14" s="57">
        <v>120</v>
      </c>
      <c r="D14" s="58"/>
      <c r="E14" s="20">
        <f>D14*1.15</f>
        <v>0</v>
      </c>
      <c r="F14" s="22">
        <f>E14*C14</f>
        <v>0</v>
      </c>
      <c r="G14" s="58"/>
      <c r="H14" s="20">
        <f>G14*1.15</f>
        <v>0</v>
      </c>
      <c r="I14" s="40">
        <f>H14*C14</f>
        <v>0</v>
      </c>
    </row>
    <row r="15" spans="1:9" ht="15" x14ac:dyDescent="0.25">
      <c r="A15" s="39">
        <v>2</v>
      </c>
      <c r="B15" s="12" t="s">
        <v>26</v>
      </c>
      <c r="C15" s="57">
        <v>90</v>
      </c>
      <c r="D15" s="58"/>
      <c r="E15" s="20">
        <f t="shared" ref="E15:E50" si="0">D15*1.15</f>
        <v>0</v>
      </c>
      <c r="F15" s="22">
        <f t="shared" ref="F15:F50" si="1">E15*C15</f>
        <v>0</v>
      </c>
      <c r="G15" s="58"/>
      <c r="H15" s="20">
        <f t="shared" ref="H15:H50" si="2">G15*1.15</f>
        <v>0</v>
      </c>
      <c r="I15" s="40">
        <f t="shared" ref="I15:I50" si="3">H15*C15</f>
        <v>0</v>
      </c>
    </row>
    <row r="16" spans="1:9" ht="15" x14ac:dyDescent="0.25">
      <c r="A16" s="39">
        <v>3</v>
      </c>
      <c r="B16" s="12" t="s">
        <v>27</v>
      </c>
      <c r="C16" s="57">
        <v>2000</v>
      </c>
      <c r="D16" s="58"/>
      <c r="E16" s="20">
        <f t="shared" si="0"/>
        <v>0</v>
      </c>
      <c r="F16" s="22">
        <f t="shared" si="1"/>
        <v>0</v>
      </c>
      <c r="G16" s="58"/>
      <c r="H16" s="20">
        <f t="shared" si="2"/>
        <v>0</v>
      </c>
      <c r="I16" s="40">
        <f t="shared" si="3"/>
        <v>0</v>
      </c>
    </row>
    <row r="17" spans="1:9" ht="15" x14ac:dyDescent="0.25">
      <c r="A17" s="39">
        <v>4</v>
      </c>
      <c r="B17" s="12" t="s">
        <v>28</v>
      </c>
      <c r="C17" s="57">
        <v>15</v>
      </c>
      <c r="D17" s="58"/>
      <c r="E17" s="20">
        <f t="shared" si="0"/>
        <v>0</v>
      </c>
      <c r="F17" s="22">
        <f t="shared" si="1"/>
        <v>0</v>
      </c>
      <c r="G17" s="58"/>
      <c r="H17" s="20">
        <f t="shared" si="2"/>
        <v>0</v>
      </c>
      <c r="I17" s="40">
        <f t="shared" si="3"/>
        <v>0</v>
      </c>
    </row>
    <row r="18" spans="1:9" ht="15" x14ac:dyDescent="0.25">
      <c r="A18" s="39">
        <v>5</v>
      </c>
      <c r="B18" s="12" t="s">
        <v>29</v>
      </c>
      <c r="C18" s="57">
        <v>12</v>
      </c>
      <c r="D18" s="58"/>
      <c r="E18" s="20">
        <f t="shared" si="0"/>
        <v>0</v>
      </c>
      <c r="F18" s="22">
        <f t="shared" si="1"/>
        <v>0</v>
      </c>
      <c r="G18" s="58"/>
      <c r="H18" s="20">
        <f t="shared" si="2"/>
        <v>0</v>
      </c>
      <c r="I18" s="40">
        <f t="shared" si="3"/>
        <v>0</v>
      </c>
    </row>
    <row r="19" spans="1:9" ht="15" x14ac:dyDescent="0.25">
      <c r="A19" s="39">
        <v>6</v>
      </c>
      <c r="B19" s="12" t="s">
        <v>30</v>
      </c>
      <c r="C19" s="57">
        <v>30</v>
      </c>
      <c r="D19" s="58"/>
      <c r="E19" s="20">
        <f t="shared" si="0"/>
        <v>0</v>
      </c>
      <c r="F19" s="22">
        <f t="shared" si="1"/>
        <v>0</v>
      </c>
      <c r="G19" s="58"/>
      <c r="H19" s="20">
        <f t="shared" si="2"/>
        <v>0</v>
      </c>
      <c r="I19" s="40">
        <f t="shared" si="3"/>
        <v>0</v>
      </c>
    </row>
    <row r="20" spans="1:9" ht="15" x14ac:dyDescent="0.25">
      <c r="A20" s="39">
        <v>7</v>
      </c>
      <c r="B20" s="12" t="s">
        <v>40</v>
      </c>
      <c r="C20" s="57">
        <v>15</v>
      </c>
      <c r="D20" s="58"/>
      <c r="E20" s="20">
        <f t="shared" si="0"/>
        <v>0</v>
      </c>
      <c r="F20" s="22">
        <f t="shared" si="1"/>
        <v>0</v>
      </c>
      <c r="G20" s="58"/>
      <c r="H20" s="20">
        <f t="shared" si="2"/>
        <v>0</v>
      </c>
      <c r="I20" s="40">
        <f t="shared" si="3"/>
        <v>0</v>
      </c>
    </row>
    <row r="21" spans="1:9" ht="15" x14ac:dyDescent="0.25">
      <c r="A21" s="39">
        <v>8</v>
      </c>
      <c r="B21" s="12" t="s">
        <v>41</v>
      </c>
      <c r="C21" s="57">
        <v>12</v>
      </c>
      <c r="D21" s="58"/>
      <c r="E21" s="20">
        <f t="shared" si="0"/>
        <v>0</v>
      </c>
      <c r="F21" s="22">
        <f t="shared" si="1"/>
        <v>0</v>
      </c>
      <c r="G21" s="58"/>
      <c r="H21" s="20">
        <f t="shared" si="2"/>
        <v>0</v>
      </c>
      <c r="I21" s="40">
        <f t="shared" si="3"/>
        <v>0</v>
      </c>
    </row>
    <row r="22" spans="1:9" ht="15" x14ac:dyDescent="0.25">
      <c r="A22" s="39">
        <v>9</v>
      </c>
      <c r="B22" s="12" t="s">
        <v>42</v>
      </c>
      <c r="C22" s="57">
        <v>30</v>
      </c>
      <c r="D22" s="58"/>
      <c r="E22" s="20">
        <f t="shared" si="0"/>
        <v>0</v>
      </c>
      <c r="F22" s="22">
        <f t="shared" si="1"/>
        <v>0</v>
      </c>
      <c r="G22" s="58"/>
      <c r="H22" s="20">
        <f t="shared" si="2"/>
        <v>0</v>
      </c>
      <c r="I22" s="40">
        <f t="shared" si="3"/>
        <v>0</v>
      </c>
    </row>
    <row r="23" spans="1:9" ht="15" x14ac:dyDescent="0.25">
      <c r="A23" s="39">
        <v>10</v>
      </c>
      <c r="B23" s="12" t="s">
        <v>31</v>
      </c>
      <c r="C23" s="57">
        <v>1800</v>
      </c>
      <c r="D23" s="58"/>
      <c r="E23" s="20">
        <f t="shared" si="0"/>
        <v>0</v>
      </c>
      <c r="F23" s="22">
        <f t="shared" si="1"/>
        <v>0</v>
      </c>
      <c r="G23" s="58"/>
      <c r="H23" s="20">
        <f t="shared" si="2"/>
        <v>0</v>
      </c>
      <c r="I23" s="40">
        <f t="shared" si="3"/>
        <v>0</v>
      </c>
    </row>
    <row r="24" spans="1:9" ht="15" x14ac:dyDescent="0.25">
      <c r="A24" s="39">
        <v>11</v>
      </c>
      <c r="B24" s="12" t="s">
        <v>32</v>
      </c>
      <c r="C24" s="57">
        <v>0</v>
      </c>
      <c r="D24" s="58"/>
      <c r="E24" s="20">
        <f t="shared" si="0"/>
        <v>0</v>
      </c>
      <c r="F24" s="22">
        <f t="shared" si="1"/>
        <v>0</v>
      </c>
      <c r="G24" s="58"/>
      <c r="H24" s="20">
        <f t="shared" si="2"/>
        <v>0</v>
      </c>
      <c r="I24" s="40">
        <f t="shared" si="3"/>
        <v>0</v>
      </c>
    </row>
    <row r="25" spans="1:9" ht="15" x14ac:dyDescent="0.25">
      <c r="A25" s="39">
        <v>12</v>
      </c>
      <c r="B25" s="12" t="s">
        <v>33</v>
      </c>
      <c r="C25" s="57">
        <v>0</v>
      </c>
      <c r="D25" s="58"/>
      <c r="E25" s="20">
        <f t="shared" si="0"/>
        <v>0</v>
      </c>
      <c r="F25" s="22">
        <f t="shared" si="1"/>
        <v>0</v>
      </c>
      <c r="G25" s="58"/>
      <c r="H25" s="20">
        <f t="shared" si="2"/>
        <v>0</v>
      </c>
      <c r="I25" s="40">
        <f t="shared" si="3"/>
        <v>0</v>
      </c>
    </row>
    <row r="26" spans="1:9" ht="15" x14ac:dyDescent="0.25">
      <c r="A26" s="39">
        <v>13</v>
      </c>
      <c r="B26" s="12" t="s">
        <v>37</v>
      </c>
      <c r="C26" s="57">
        <v>0</v>
      </c>
      <c r="D26" s="58"/>
      <c r="E26" s="20">
        <f t="shared" si="0"/>
        <v>0</v>
      </c>
      <c r="F26" s="22">
        <f t="shared" si="1"/>
        <v>0</v>
      </c>
      <c r="G26" s="58"/>
      <c r="H26" s="20">
        <f t="shared" si="2"/>
        <v>0</v>
      </c>
      <c r="I26" s="40">
        <f t="shared" si="3"/>
        <v>0</v>
      </c>
    </row>
    <row r="27" spans="1:9" ht="15" x14ac:dyDescent="0.25">
      <c r="A27" s="39">
        <v>14</v>
      </c>
      <c r="B27" s="12" t="s">
        <v>38</v>
      </c>
      <c r="C27" s="57">
        <v>0</v>
      </c>
      <c r="D27" s="58"/>
      <c r="E27" s="20">
        <f t="shared" si="0"/>
        <v>0</v>
      </c>
      <c r="F27" s="22">
        <f t="shared" si="1"/>
        <v>0</v>
      </c>
      <c r="G27" s="58"/>
      <c r="H27" s="20">
        <f t="shared" si="2"/>
        <v>0</v>
      </c>
      <c r="I27" s="40">
        <f t="shared" si="3"/>
        <v>0</v>
      </c>
    </row>
    <row r="28" spans="1:9" ht="15" x14ac:dyDescent="0.25">
      <c r="A28" s="39">
        <v>15</v>
      </c>
      <c r="B28" s="12" t="s">
        <v>39</v>
      </c>
      <c r="C28" s="57">
        <v>0</v>
      </c>
      <c r="D28" s="58"/>
      <c r="E28" s="20">
        <f t="shared" si="0"/>
        <v>0</v>
      </c>
      <c r="F28" s="22">
        <f t="shared" si="1"/>
        <v>0</v>
      </c>
      <c r="G28" s="58"/>
      <c r="H28" s="20">
        <f t="shared" si="2"/>
        <v>0</v>
      </c>
      <c r="I28" s="40">
        <f t="shared" si="3"/>
        <v>0</v>
      </c>
    </row>
    <row r="29" spans="1:9" ht="15" x14ac:dyDescent="0.25">
      <c r="A29" s="39">
        <v>16</v>
      </c>
      <c r="B29" s="12" t="s">
        <v>34</v>
      </c>
      <c r="C29" s="57">
        <v>3600</v>
      </c>
      <c r="D29" s="58"/>
      <c r="E29" s="20">
        <f t="shared" si="0"/>
        <v>0</v>
      </c>
      <c r="F29" s="22">
        <f t="shared" si="1"/>
        <v>0</v>
      </c>
      <c r="G29" s="58"/>
      <c r="H29" s="20">
        <f t="shared" si="2"/>
        <v>0</v>
      </c>
      <c r="I29" s="40">
        <f t="shared" si="3"/>
        <v>0</v>
      </c>
    </row>
    <row r="30" spans="1:9" ht="15" x14ac:dyDescent="0.25">
      <c r="A30" s="39">
        <v>17</v>
      </c>
      <c r="B30" s="12" t="s">
        <v>35</v>
      </c>
      <c r="C30" s="57">
        <v>0</v>
      </c>
      <c r="D30" s="58"/>
      <c r="E30" s="20">
        <f t="shared" si="0"/>
        <v>0</v>
      </c>
      <c r="F30" s="22">
        <f t="shared" si="1"/>
        <v>0</v>
      </c>
      <c r="G30" s="58"/>
      <c r="H30" s="20">
        <f t="shared" si="2"/>
        <v>0</v>
      </c>
      <c r="I30" s="40">
        <f t="shared" si="3"/>
        <v>0</v>
      </c>
    </row>
    <row r="31" spans="1:9" ht="15" x14ac:dyDescent="0.25">
      <c r="A31" s="39">
        <v>18</v>
      </c>
      <c r="B31" s="12" t="s">
        <v>36</v>
      </c>
      <c r="C31" s="57">
        <v>0</v>
      </c>
      <c r="D31" s="58"/>
      <c r="E31" s="20">
        <f t="shared" si="0"/>
        <v>0</v>
      </c>
      <c r="F31" s="22">
        <f t="shared" si="1"/>
        <v>0</v>
      </c>
      <c r="G31" s="58"/>
      <c r="H31" s="20">
        <f t="shared" si="2"/>
        <v>0</v>
      </c>
      <c r="I31" s="40">
        <f t="shared" si="3"/>
        <v>0</v>
      </c>
    </row>
    <row r="32" spans="1:9" ht="15" x14ac:dyDescent="0.25">
      <c r="A32" s="39">
        <v>19</v>
      </c>
      <c r="B32" s="12" t="s">
        <v>5</v>
      </c>
      <c r="C32" s="57">
        <v>0</v>
      </c>
      <c r="D32" s="58"/>
      <c r="E32" s="20">
        <f t="shared" si="0"/>
        <v>0</v>
      </c>
      <c r="F32" s="22">
        <f t="shared" si="1"/>
        <v>0</v>
      </c>
      <c r="G32" s="58"/>
      <c r="H32" s="20">
        <f t="shared" si="2"/>
        <v>0</v>
      </c>
      <c r="I32" s="40">
        <f t="shared" si="3"/>
        <v>0</v>
      </c>
    </row>
    <row r="33" spans="1:9" ht="15" x14ac:dyDescent="0.25">
      <c r="A33" s="39">
        <v>20</v>
      </c>
      <c r="B33" s="12" t="s">
        <v>47</v>
      </c>
      <c r="C33" s="57">
        <v>10</v>
      </c>
      <c r="D33" s="58"/>
      <c r="E33" s="20">
        <f t="shared" si="0"/>
        <v>0</v>
      </c>
      <c r="F33" s="22">
        <f t="shared" si="1"/>
        <v>0</v>
      </c>
      <c r="G33" s="58"/>
      <c r="H33" s="20">
        <f t="shared" si="2"/>
        <v>0</v>
      </c>
      <c r="I33" s="40">
        <f t="shared" si="3"/>
        <v>0</v>
      </c>
    </row>
    <row r="34" spans="1:9" ht="28.5" x14ac:dyDescent="0.25">
      <c r="A34" s="39">
        <v>21</v>
      </c>
      <c r="B34" s="12" t="s">
        <v>50</v>
      </c>
      <c r="C34" s="57">
        <v>0</v>
      </c>
      <c r="D34" s="58"/>
      <c r="E34" s="20">
        <f t="shared" si="0"/>
        <v>0</v>
      </c>
      <c r="F34" s="22">
        <f t="shared" si="1"/>
        <v>0</v>
      </c>
      <c r="G34" s="58"/>
      <c r="H34" s="20">
        <f t="shared" si="2"/>
        <v>0</v>
      </c>
      <c r="I34" s="40">
        <f t="shared" si="3"/>
        <v>0</v>
      </c>
    </row>
    <row r="35" spans="1:9" ht="13.5" customHeight="1" x14ac:dyDescent="0.25">
      <c r="A35" s="39">
        <v>22</v>
      </c>
      <c r="B35" s="13" t="s">
        <v>48</v>
      </c>
      <c r="C35" s="57">
        <v>0</v>
      </c>
      <c r="D35" s="58"/>
      <c r="E35" s="20">
        <f t="shared" si="0"/>
        <v>0</v>
      </c>
      <c r="F35" s="22">
        <f t="shared" si="1"/>
        <v>0</v>
      </c>
      <c r="G35" s="58"/>
      <c r="H35" s="20">
        <f t="shared" si="2"/>
        <v>0</v>
      </c>
      <c r="I35" s="40">
        <f t="shared" si="3"/>
        <v>0</v>
      </c>
    </row>
    <row r="36" spans="1:9" ht="15.95" customHeight="1" x14ac:dyDescent="0.2">
      <c r="A36" s="68">
        <v>23</v>
      </c>
      <c r="B36" s="54" t="s">
        <v>3</v>
      </c>
      <c r="C36" s="69">
        <v>10000</v>
      </c>
      <c r="D36" s="59"/>
      <c r="E36" s="20">
        <f t="shared" si="0"/>
        <v>0</v>
      </c>
      <c r="F36" s="55">
        <f t="shared" si="1"/>
        <v>0</v>
      </c>
      <c r="G36" s="59"/>
      <c r="H36" s="20">
        <f t="shared" si="2"/>
        <v>0</v>
      </c>
      <c r="I36" s="56">
        <f t="shared" si="3"/>
        <v>0</v>
      </c>
    </row>
    <row r="37" spans="1:9" ht="15" x14ac:dyDescent="0.25">
      <c r="A37" s="39">
        <v>24</v>
      </c>
      <c r="B37" s="12" t="s">
        <v>45</v>
      </c>
      <c r="C37" s="57">
        <v>0</v>
      </c>
      <c r="D37" s="58"/>
      <c r="E37" s="20">
        <f t="shared" si="0"/>
        <v>0</v>
      </c>
      <c r="F37" s="22">
        <f t="shared" si="1"/>
        <v>0</v>
      </c>
      <c r="G37" s="58"/>
      <c r="H37" s="20">
        <f t="shared" si="2"/>
        <v>0</v>
      </c>
      <c r="I37" s="40">
        <f t="shared" si="3"/>
        <v>0</v>
      </c>
    </row>
    <row r="38" spans="1:9" ht="15" x14ac:dyDescent="0.25">
      <c r="A38" s="39">
        <v>25</v>
      </c>
      <c r="B38" s="12" t="s">
        <v>4</v>
      </c>
      <c r="C38" s="57">
        <v>50</v>
      </c>
      <c r="D38" s="58"/>
      <c r="E38" s="20">
        <f t="shared" si="0"/>
        <v>0</v>
      </c>
      <c r="F38" s="22">
        <f t="shared" si="1"/>
        <v>0</v>
      </c>
      <c r="G38" s="58"/>
      <c r="H38" s="20">
        <f t="shared" si="2"/>
        <v>0</v>
      </c>
      <c r="I38" s="40">
        <f t="shared" si="3"/>
        <v>0</v>
      </c>
    </row>
    <row r="39" spans="1:9" ht="15" x14ac:dyDescent="0.25">
      <c r="A39" s="39">
        <v>26</v>
      </c>
      <c r="B39" s="12" t="s">
        <v>46</v>
      </c>
      <c r="C39" s="57">
        <v>2800</v>
      </c>
      <c r="D39" s="58"/>
      <c r="E39" s="20">
        <f t="shared" si="0"/>
        <v>0</v>
      </c>
      <c r="F39" s="22">
        <f t="shared" si="1"/>
        <v>0</v>
      </c>
      <c r="G39" s="58"/>
      <c r="H39" s="20">
        <f t="shared" si="2"/>
        <v>0</v>
      </c>
      <c r="I39" s="40">
        <f t="shared" si="3"/>
        <v>0</v>
      </c>
    </row>
    <row r="40" spans="1:9" ht="15" x14ac:dyDescent="0.25">
      <c r="A40" s="39">
        <v>27</v>
      </c>
      <c r="B40" s="12" t="s">
        <v>49</v>
      </c>
      <c r="C40" s="57">
        <v>1800</v>
      </c>
      <c r="D40" s="58"/>
      <c r="E40" s="20">
        <f t="shared" si="0"/>
        <v>0</v>
      </c>
      <c r="F40" s="22">
        <f t="shared" si="1"/>
        <v>0</v>
      </c>
      <c r="G40" s="58"/>
      <c r="H40" s="20">
        <f t="shared" si="2"/>
        <v>0</v>
      </c>
      <c r="I40" s="40">
        <f t="shared" si="3"/>
        <v>0</v>
      </c>
    </row>
    <row r="41" spans="1:9" ht="15" x14ac:dyDescent="0.25">
      <c r="A41" s="39">
        <v>28</v>
      </c>
      <c r="B41" s="12" t="s">
        <v>51</v>
      </c>
      <c r="C41" s="57">
        <v>12</v>
      </c>
      <c r="D41" s="58"/>
      <c r="E41" s="20">
        <f t="shared" si="0"/>
        <v>0</v>
      </c>
      <c r="F41" s="22">
        <f t="shared" si="1"/>
        <v>0</v>
      </c>
      <c r="G41" s="58"/>
      <c r="H41" s="20">
        <f t="shared" si="2"/>
        <v>0</v>
      </c>
      <c r="I41" s="40">
        <f t="shared" si="3"/>
        <v>0</v>
      </c>
    </row>
    <row r="42" spans="1:9" ht="15" x14ac:dyDescent="0.25">
      <c r="A42" s="39">
        <v>29</v>
      </c>
      <c r="B42" s="12" t="s">
        <v>52</v>
      </c>
      <c r="C42" s="57">
        <v>12</v>
      </c>
      <c r="D42" s="58"/>
      <c r="E42" s="20">
        <f t="shared" si="0"/>
        <v>0</v>
      </c>
      <c r="F42" s="22">
        <f t="shared" si="1"/>
        <v>0</v>
      </c>
      <c r="G42" s="58"/>
      <c r="H42" s="20">
        <f t="shared" si="2"/>
        <v>0</v>
      </c>
      <c r="I42" s="40">
        <f t="shared" si="3"/>
        <v>0</v>
      </c>
    </row>
    <row r="43" spans="1:9" ht="15" x14ac:dyDescent="0.25">
      <c r="A43" s="39">
        <v>30</v>
      </c>
      <c r="B43" s="12" t="s">
        <v>43</v>
      </c>
      <c r="C43" s="57">
        <v>0</v>
      </c>
      <c r="D43" s="58"/>
      <c r="E43" s="20">
        <f t="shared" si="0"/>
        <v>0</v>
      </c>
      <c r="F43" s="22">
        <f t="shared" si="1"/>
        <v>0</v>
      </c>
      <c r="G43" s="58"/>
      <c r="H43" s="20">
        <f t="shared" si="2"/>
        <v>0</v>
      </c>
      <c r="I43" s="40">
        <f t="shared" si="3"/>
        <v>0</v>
      </c>
    </row>
    <row r="44" spans="1:9" ht="15.75" thickBot="1" x14ac:dyDescent="0.3">
      <c r="A44" s="39">
        <v>31</v>
      </c>
      <c r="B44" s="12" t="s">
        <v>44</v>
      </c>
      <c r="C44" s="57">
        <v>3</v>
      </c>
      <c r="D44" s="58"/>
      <c r="E44" s="20">
        <f t="shared" si="0"/>
        <v>0</v>
      </c>
      <c r="F44" s="22">
        <f t="shared" si="1"/>
        <v>0</v>
      </c>
      <c r="G44" s="58"/>
      <c r="H44" s="20">
        <f t="shared" si="2"/>
        <v>0</v>
      </c>
      <c r="I44" s="40">
        <f t="shared" si="3"/>
        <v>0</v>
      </c>
    </row>
    <row r="45" spans="1:9" ht="15" hidden="1" x14ac:dyDescent="0.25">
      <c r="A45" s="39">
        <v>32</v>
      </c>
      <c r="B45" s="2" t="s">
        <v>56</v>
      </c>
      <c r="C45" s="57">
        <v>0</v>
      </c>
      <c r="D45" s="58"/>
      <c r="E45" s="20">
        <f t="shared" si="0"/>
        <v>0</v>
      </c>
      <c r="F45" s="22">
        <f t="shared" si="1"/>
        <v>0</v>
      </c>
      <c r="G45" s="58"/>
      <c r="H45" s="20">
        <f t="shared" si="2"/>
        <v>0</v>
      </c>
      <c r="I45" s="40">
        <f t="shared" si="3"/>
        <v>0</v>
      </c>
    </row>
    <row r="46" spans="1:9" ht="15" hidden="1" x14ac:dyDescent="0.25">
      <c r="A46" s="39">
        <v>33</v>
      </c>
      <c r="B46" s="2" t="s">
        <v>56</v>
      </c>
      <c r="C46" s="57">
        <v>0</v>
      </c>
      <c r="D46" s="58"/>
      <c r="E46" s="20">
        <f t="shared" si="0"/>
        <v>0</v>
      </c>
      <c r="F46" s="22">
        <f t="shared" si="1"/>
        <v>0</v>
      </c>
      <c r="G46" s="58"/>
      <c r="H46" s="20">
        <f t="shared" si="2"/>
        <v>0</v>
      </c>
      <c r="I46" s="40">
        <f t="shared" si="3"/>
        <v>0</v>
      </c>
    </row>
    <row r="47" spans="1:9" ht="15" hidden="1" x14ac:dyDescent="0.25">
      <c r="A47" s="39">
        <v>34</v>
      </c>
      <c r="B47" s="2" t="s">
        <v>56</v>
      </c>
      <c r="C47" s="57">
        <v>0</v>
      </c>
      <c r="D47" s="58"/>
      <c r="E47" s="20">
        <f t="shared" si="0"/>
        <v>0</v>
      </c>
      <c r="F47" s="22">
        <f t="shared" si="1"/>
        <v>0</v>
      </c>
      <c r="G47" s="58"/>
      <c r="H47" s="20">
        <f t="shared" si="2"/>
        <v>0</v>
      </c>
      <c r="I47" s="40">
        <f t="shared" si="3"/>
        <v>0</v>
      </c>
    </row>
    <row r="48" spans="1:9" ht="15" hidden="1" x14ac:dyDescent="0.25">
      <c r="A48" s="39">
        <v>35</v>
      </c>
      <c r="B48" s="2" t="s">
        <v>56</v>
      </c>
      <c r="C48" s="57">
        <v>0</v>
      </c>
      <c r="D48" s="58"/>
      <c r="E48" s="20">
        <f t="shared" si="0"/>
        <v>0</v>
      </c>
      <c r="F48" s="22">
        <f t="shared" si="1"/>
        <v>0</v>
      </c>
      <c r="G48" s="58"/>
      <c r="H48" s="20">
        <f t="shared" si="2"/>
        <v>0</v>
      </c>
      <c r="I48" s="40">
        <f t="shared" si="3"/>
        <v>0</v>
      </c>
    </row>
    <row r="49" spans="1:9" ht="15" hidden="1" x14ac:dyDescent="0.25">
      <c r="A49" s="39">
        <v>36</v>
      </c>
      <c r="B49" s="2" t="s">
        <v>56</v>
      </c>
      <c r="C49" s="57">
        <v>0</v>
      </c>
      <c r="D49" s="58"/>
      <c r="E49" s="20">
        <f t="shared" si="0"/>
        <v>0</v>
      </c>
      <c r="F49" s="22">
        <f t="shared" si="1"/>
        <v>0</v>
      </c>
      <c r="G49" s="58"/>
      <c r="H49" s="20">
        <f t="shared" si="2"/>
        <v>0</v>
      </c>
      <c r="I49" s="40">
        <f t="shared" si="3"/>
        <v>0</v>
      </c>
    </row>
    <row r="50" spans="1:9" ht="15.75" hidden="1" thickBot="1" x14ac:dyDescent="0.3">
      <c r="A50" s="39">
        <v>37</v>
      </c>
      <c r="B50" s="2" t="s">
        <v>56</v>
      </c>
      <c r="C50" s="57">
        <v>0</v>
      </c>
      <c r="D50" s="58"/>
      <c r="E50" s="20">
        <f t="shared" si="0"/>
        <v>0</v>
      </c>
      <c r="F50" s="22">
        <f t="shared" si="1"/>
        <v>0</v>
      </c>
      <c r="G50" s="58"/>
      <c r="H50" s="20">
        <f t="shared" si="2"/>
        <v>0</v>
      </c>
      <c r="I50" s="40">
        <f t="shared" si="3"/>
        <v>0</v>
      </c>
    </row>
    <row r="51" spans="1:9" s="1" customFormat="1" ht="15.75" thickBot="1" x14ac:dyDescent="0.3">
      <c r="A51" s="41"/>
      <c r="B51" s="17" t="s">
        <v>12</v>
      </c>
      <c r="C51" s="21">
        <f>SUM(C14:C50)</f>
        <v>22411</v>
      </c>
      <c r="D51" s="18"/>
      <c r="E51" s="18"/>
      <c r="F51" s="19">
        <f>SUM(F14:F50)</f>
        <v>0</v>
      </c>
      <c r="G51" s="18"/>
      <c r="H51" s="18"/>
      <c r="I51" s="42">
        <f>SUM(I14:I50)</f>
        <v>0</v>
      </c>
    </row>
    <row r="52" spans="1:9" ht="36" customHeight="1" thickBot="1" x14ac:dyDescent="0.3">
      <c r="A52" s="145" t="s">
        <v>92</v>
      </c>
      <c r="B52" s="146"/>
      <c r="C52" s="146"/>
      <c r="D52" s="10" t="s">
        <v>93</v>
      </c>
      <c r="E52" s="61"/>
      <c r="F52" s="11"/>
      <c r="G52" s="10" t="s">
        <v>94</v>
      </c>
      <c r="H52" s="60"/>
      <c r="I52" s="35"/>
    </row>
    <row r="53" spans="1:9" x14ac:dyDescent="0.2">
      <c r="A53" s="34"/>
      <c r="B53" s="11"/>
      <c r="C53" s="11"/>
      <c r="D53" s="11"/>
      <c r="E53" s="11"/>
      <c r="F53" s="11"/>
      <c r="G53" s="11"/>
      <c r="H53" s="11"/>
      <c r="I53" s="35"/>
    </row>
    <row r="54" spans="1:9" ht="29.25" customHeight="1" thickBot="1" x14ac:dyDescent="0.35">
      <c r="A54" s="147" t="s">
        <v>62</v>
      </c>
      <c r="B54" s="148"/>
      <c r="C54" s="16"/>
      <c r="D54" s="129"/>
      <c r="E54" s="129"/>
      <c r="F54" s="16"/>
      <c r="G54" s="16"/>
      <c r="H54" s="16"/>
      <c r="I54" s="35"/>
    </row>
    <row r="55" spans="1:9" ht="30.75" thickBot="1" x14ac:dyDescent="0.3">
      <c r="A55" s="43" t="s">
        <v>14</v>
      </c>
      <c r="B55" s="28" t="s">
        <v>0</v>
      </c>
      <c r="C55" s="24" t="s">
        <v>13</v>
      </c>
      <c r="D55" s="130" t="s">
        <v>63</v>
      </c>
      <c r="E55" s="130"/>
      <c r="F55" s="130"/>
      <c r="G55" s="130"/>
      <c r="H55" s="130"/>
      <c r="I55" s="131"/>
    </row>
    <row r="56" spans="1:9" ht="43.5" customHeight="1" thickBot="1" x14ac:dyDescent="0.3">
      <c r="A56" s="44">
        <v>1</v>
      </c>
      <c r="B56" s="27" t="s">
        <v>69</v>
      </c>
      <c r="C56" s="62"/>
      <c r="D56" s="132"/>
      <c r="E56" s="132"/>
      <c r="F56" s="132"/>
      <c r="G56" s="132"/>
      <c r="H56" s="132"/>
      <c r="I56" s="133"/>
    </row>
    <row r="57" spans="1:9" x14ac:dyDescent="0.2">
      <c r="A57" s="34"/>
      <c r="B57" s="11"/>
      <c r="C57" s="11"/>
      <c r="D57" s="11"/>
      <c r="E57" s="11"/>
      <c r="F57" s="11"/>
      <c r="G57" s="11"/>
      <c r="H57" s="11"/>
      <c r="I57" s="35"/>
    </row>
    <row r="58" spans="1:9" x14ac:dyDescent="0.2">
      <c r="A58" s="34"/>
      <c r="B58" s="11"/>
      <c r="C58" s="11"/>
      <c r="D58" s="11"/>
      <c r="E58" s="11"/>
      <c r="F58" s="11"/>
      <c r="G58" s="11"/>
      <c r="H58" s="11"/>
      <c r="I58" s="35"/>
    </row>
    <row r="59" spans="1:9" ht="17.25" customHeight="1" x14ac:dyDescent="0.25">
      <c r="A59" s="115" t="s">
        <v>64</v>
      </c>
      <c r="B59" s="116"/>
      <c r="C59" s="70"/>
      <c r="D59" s="70"/>
      <c r="E59" s="70"/>
      <c r="F59" s="70"/>
      <c r="G59" s="70"/>
      <c r="H59" s="70"/>
      <c r="I59" s="71"/>
    </row>
    <row r="60" spans="1:9" ht="21" customHeight="1" x14ac:dyDescent="0.2">
      <c r="A60" s="122" t="s">
        <v>65</v>
      </c>
      <c r="B60" s="123"/>
      <c r="C60" s="123"/>
      <c r="D60" s="123"/>
      <c r="E60" s="123"/>
      <c r="F60" s="123"/>
      <c r="G60" s="123"/>
      <c r="H60" s="123"/>
      <c r="I60" s="124"/>
    </row>
    <row r="61" spans="1:9" ht="15" thickBot="1" x14ac:dyDescent="0.25">
      <c r="A61" s="72"/>
      <c r="B61" s="70"/>
      <c r="C61" s="70"/>
      <c r="D61" s="70"/>
      <c r="E61" s="70"/>
      <c r="F61" s="70"/>
      <c r="G61" s="70"/>
      <c r="H61" s="70"/>
      <c r="I61" s="71"/>
    </row>
    <row r="62" spans="1:9" ht="43.5" customHeight="1" thickBot="1" x14ac:dyDescent="0.3">
      <c r="A62" s="73" t="s">
        <v>14</v>
      </c>
      <c r="B62" s="74" t="s">
        <v>66</v>
      </c>
      <c r="C62" s="75" t="s">
        <v>67</v>
      </c>
      <c r="D62" s="125" t="s">
        <v>68</v>
      </c>
      <c r="E62" s="125"/>
      <c r="F62" s="125"/>
      <c r="G62" s="70"/>
      <c r="H62" s="70"/>
      <c r="I62" s="71"/>
    </row>
    <row r="63" spans="1:9" ht="25.5" customHeight="1" x14ac:dyDescent="0.2">
      <c r="A63" s="76">
        <v>1</v>
      </c>
      <c r="B63" s="77" t="s">
        <v>70</v>
      </c>
      <c r="C63" s="78">
        <v>0.5</v>
      </c>
      <c r="D63" s="126"/>
      <c r="E63" s="126"/>
      <c r="F63" s="126"/>
      <c r="G63" s="70"/>
      <c r="H63" s="70"/>
      <c r="I63" s="71"/>
    </row>
    <row r="64" spans="1:9" ht="25.5" customHeight="1" x14ac:dyDescent="0.2">
      <c r="A64" s="79">
        <v>2</v>
      </c>
      <c r="B64" s="80" t="s">
        <v>71</v>
      </c>
      <c r="C64" s="81">
        <v>0.1</v>
      </c>
      <c r="D64" s="117"/>
      <c r="E64" s="117"/>
      <c r="F64" s="117"/>
      <c r="G64" s="70"/>
      <c r="H64" s="70"/>
      <c r="I64" s="71"/>
    </row>
    <row r="65" spans="1:9" ht="25.5" customHeight="1" x14ac:dyDescent="0.2">
      <c r="A65" s="79">
        <v>3</v>
      </c>
      <c r="B65" s="80" t="s">
        <v>11</v>
      </c>
      <c r="C65" s="81">
        <v>0.2</v>
      </c>
      <c r="D65" s="117"/>
      <c r="E65" s="117"/>
      <c r="F65" s="117"/>
      <c r="G65" s="70"/>
      <c r="H65" s="70"/>
      <c r="I65" s="71"/>
    </row>
    <row r="66" spans="1:9" ht="25.5" customHeight="1" x14ac:dyDescent="0.2">
      <c r="A66" s="79">
        <v>4</v>
      </c>
      <c r="B66" s="80" t="s">
        <v>72</v>
      </c>
      <c r="C66" s="81">
        <v>0.1</v>
      </c>
      <c r="D66" s="117"/>
      <c r="E66" s="117"/>
      <c r="F66" s="117"/>
      <c r="G66" s="70"/>
      <c r="H66" s="70"/>
      <c r="I66" s="71"/>
    </row>
    <row r="67" spans="1:9" ht="25.5" customHeight="1" x14ac:dyDescent="0.2">
      <c r="A67" s="79">
        <v>5</v>
      </c>
      <c r="B67" s="80" t="s">
        <v>56</v>
      </c>
      <c r="C67" s="81">
        <v>0.05</v>
      </c>
      <c r="D67" s="117"/>
      <c r="E67" s="117"/>
      <c r="F67" s="117"/>
      <c r="G67" s="70"/>
      <c r="H67" s="70"/>
      <c r="I67" s="71"/>
    </row>
    <row r="68" spans="1:9" ht="25.5" customHeight="1" thickBot="1" x14ac:dyDescent="0.25">
      <c r="A68" s="82">
        <v>6</v>
      </c>
      <c r="B68" s="80" t="s">
        <v>56</v>
      </c>
      <c r="C68" s="83">
        <v>0.05</v>
      </c>
      <c r="D68" s="118"/>
      <c r="E68" s="118"/>
      <c r="F68" s="118"/>
      <c r="G68" s="70"/>
      <c r="H68" s="70"/>
      <c r="I68" s="71"/>
    </row>
    <row r="69" spans="1:9" ht="15.75" thickBot="1" x14ac:dyDescent="0.3">
      <c r="A69" s="45"/>
      <c r="B69" s="26"/>
      <c r="C69" s="29">
        <f>SUM(C63:C68)</f>
        <v>1</v>
      </c>
      <c r="D69" s="119"/>
      <c r="E69" s="120"/>
      <c r="F69" s="121"/>
      <c r="G69" s="11"/>
      <c r="H69" s="11"/>
      <c r="I69" s="35"/>
    </row>
    <row r="70" spans="1:9" x14ac:dyDescent="0.2">
      <c r="A70" s="34"/>
      <c r="B70" s="11"/>
      <c r="C70" s="11"/>
      <c r="D70" s="11"/>
      <c r="E70" s="11"/>
      <c r="F70" s="11"/>
      <c r="G70" s="11"/>
      <c r="H70" s="11"/>
      <c r="I70" s="35"/>
    </row>
    <row r="71" spans="1:9" ht="15" thickBot="1" x14ac:dyDescent="0.25">
      <c r="A71" s="46"/>
      <c r="B71" s="47"/>
      <c r="C71" s="47"/>
      <c r="D71" s="47"/>
      <c r="E71" s="47"/>
      <c r="F71" s="47"/>
      <c r="G71" s="47"/>
      <c r="H71" s="47"/>
      <c r="I71" s="48"/>
    </row>
    <row r="72" spans="1:9" ht="15" thickTop="1" x14ac:dyDescent="0.2"/>
  </sheetData>
  <mergeCells count="24">
    <mergeCell ref="C1:H3"/>
    <mergeCell ref="C4:H4"/>
    <mergeCell ref="D54:E54"/>
    <mergeCell ref="D55:I55"/>
    <mergeCell ref="D56:I56"/>
    <mergeCell ref="D12:F12"/>
    <mergeCell ref="G12:I12"/>
    <mergeCell ref="C7:H7"/>
    <mergeCell ref="C8:H8"/>
    <mergeCell ref="C9:H9"/>
    <mergeCell ref="D11:E11"/>
    <mergeCell ref="A12:C12"/>
    <mergeCell ref="A52:C52"/>
    <mergeCell ref="A54:B54"/>
    <mergeCell ref="A59:B59"/>
    <mergeCell ref="D67:F67"/>
    <mergeCell ref="D68:F68"/>
    <mergeCell ref="D69:F69"/>
    <mergeCell ref="A60:I60"/>
    <mergeCell ref="D62:F62"/>
    <mergeCell ref="D63:F63"/>
    <mergeCell ref="D64:F64"/>
    <mergeCell ref="D65:F65"/>
    <mergeCell ref="D66:F66"/>
  </mergeCells>
  <printOptions horizontalCentered="1"/>
  <pageMargins left="0.70866141732283472" right="0.70866141732283472" top="0.74803149606299213" bottom="0.74803149606299213" header="0.31496062992125984" footer="0.31496062992125984"/>
  <pageSetup paperSize="9" scale="54" orientation="portrait" horizontalDpi="0" verticalDpi="0"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abSelected="1" topLeftCell="A2" workbookViewId="0">
      <selection activeCell="A2" sqref="A2"/>
    </sheetView>
  </sheetViews>
  <sheetFormatPr defaultRowHeight="12.75" x14ac:dyDescent="0.2"/>
  <cols>
    <col min="1" max="1" width="25" customWidth="1"/>
    <col min="2" max="2" width="13.5703125" customWidth="1"/>
    <col min="5" max="5" width="13.85546875" customWidth="1"/>
    <col min="7" max="7" width="11.140625" customWidth="1"/>
  </cols>
  <sheetData>
    <row r="1" spans="1:9" x14ac:dyDescent="0.2">
      <c r="A1" s="4"/>
      <c r="B1" s="5"/>
      <c r="C1" s="5"/>
      <c r="D1" s="5"/>
      <c r="E1" s="5"/>
      <c r="F1" s="5"/>
      <c r="G1" s="5"/>
      <c r="H1" s="5"/>
      <c r="I1" s="6"/>
    </row>
    <row r="2" spans="1:9" x14ac:dyDescent="0.2">
      <c r="A2" s="7"/>
      <c r="B2" s="8"/>
      <c r="C2" s="8"/>
      <c r="D2" s="8"/>
      <c r="E2" s="8"/>
      <c r="F2" s="8"/>
      <c r="G2" s="8"/>
      <c r="H2" s="8"/>
      <c r="I2" s="9"/>
    </row>
    <row r="3" spans="1:9" x14ac:dyDescent="0.2">
      <c r="A3" s="7"/>
      <c r="B3" s="8"/>
      <c r="C3" s="8"/>
      <c r="D3" s="8"/>
      <c r="E3" s="8"/>
      <c r="F3" s="8"/>
      <c r="G3" s="8"/>
      <c r="H3" s="8"/>
      <c r="I3" s="9"/>
    </row>
    <row r="4" spans="1:9" x14ac:dyDescent="0.2">
      <c r="A4" s="7"/>
      <c r="B4" s="8"/>
      <c r="C4" s="8"/>
      <c r="D4" s="8"/>
      <c r="E4" s="8"/>
      <c r="F4" s="8"/>
      <c r="G4" s="8"/>
      <c r="H4" s="8"/>
      <c r="I4" s="9"/>
    </row>
    <row r="5" spans="1:9" x14ac:dyDescent="0.2">
      <c r="A5" s="7"/>
      <c r="B5" s="8"/>
      <c r="C5" s="8"/>
      <c r="D5" s="8"/>
      <c r="E5" s="8"/>
      <c r="F5" s="8"/>
      <c r="G5" s="8"/>
      <c r="H5" s="8"/>
      <c r="I5" s="9"/>
    </row>
    <row r="6" spans="1:9" x14ac:dyDescent="0.2">
      <c r="A6" s="7"/>
      <c r="B6" s="8"/>
      <c r="C6" s="8"/>
      <c r="D6" s="8"/>
      <c r="E6" s="8"/>
      <c r="F6" s="8"/>
      <c r="G6" s="8"/>
      <c r="H6" s="8"/>
      <c r="I6" s="9"/>
    </row>
    <row r="7" spans="1:9" ht="13.5" thickBot="1" x14ac:dyDescent="0.25">
      <c r="A7" s="7"/>
      <c r="B7" s="8"/>
      <c r="C7" s="8"/>
      <c r="D7" s="8"/>
      <c r="E7" s="8"/>
      <c r="F7" s="8"/>
      <c r="G7" s="8"/>
      <c r="H7" s="8"/>
      <c r="I7" s="9"/>
    </row>
    <row r="8" spans="1:9" ht="15.75" thickBot="1" x14ac:dyDescent="0.3">
      <c r="A8" s="182" t="s">
        <v>100</v>
      </c>
      <c r="B8" s="182"/>
      <c r="C8" s="186" t="s">
        <v>107</v>
      </c>
      <c r="D8" s="186"/>
      <c r="E8" s="186"/>
      <c r="F8" s="186"/>
      <c r="G8" s="186"/>
      <c r="H8" s="186"/>
      <c r="I8" s="186"/>
    </row>
    <row r="9" spans="1:9" ht="35.25" customHeight="1" thickBot="1" x14ac:dyDescent="0.3">
      <c r="A9" s="182" t="s">
        <v>105</v>
      </c>
      <c r="B9" s="182"/>
      <c r="C9" s="187" t="s">
        <v>23</v>
      </c>
      <c r="D9" s="188"/>
      <c r="E9" s="188"/>
      <c r="F9" s="188"/>
      <c r="G9" s="188"/>
      <c r="H9" s="188"/>
      <c r="I9" s="189"/>
    </row>
    <row r="10" spans="1:9" ht="15.75" thickBot="1" x14ac:dyDescent="0.3">
      <c r="A10" s="182" t="s">
        <v>2</v>
      </c>
      <c r="B10" s="182"/>
      <c r="C10" s="190"/>
      <c r="D10" s="190"/>
      <c r="E10" s="190"/>
      <c r="F10" s="190"/>
      <c r="G10" s="190"/>
      <c r="H10" s="190"/>
      <c r="I10" s="190"/>
    </row>
    <row r="11" spans="1:9" x14ac:dyDescent="0.2">
      <c r="A11" s="7"/>
      <c r="B11" s="8"/>
      <c r="C11" s="8"/>
      <c r="D11" s="8"/>
      <c r="E11" s="8"/>
      <c r="F11" s="8"/>
      <c r="G11" s="8"/>
      <c r="H11" s="8"/>
      <c r="I11" s="9"/>
    </row>
    <row r="12" spans="1:9" x14ac:dyDescent="0.2">
      <c r="A12" s="7"/>
      <c r="B12" s="8"/>
      <c r="C12" s="8"/>
      <c r="D12" s="8"/>
      <c r="E12" s="8"/>
      <c r="F12" s="8"/>
      <c r="G12" s="8"/>
      <c r="H12" s="8"/>
      <c r="I12" s="9"/>
    </row>
    <row r="13" spans="1:9" ht="15" x14ac:dyDescent="0.25">
      <c r="A13" s="183" t="s">
        <v>10</v>
      </c>
      <c r="B13" s="184"/>
      <c r="C13" s="184"/>
      <c r="D13" s="184"/>
      <c r="E13" s="184"/>
      <c r="F13" s="184"/>
      <c r="G13" s="184"/>
      <c r="H13" s="184"/>
      <c r="I13" s="185"/>
    </row>
    <row r="14" spans="1:9" x14ac:dyDescent="0.2">
      <c r="A14" s="14" t="s">
        <v>9</v>
      </c>
      <c r="B14" s="8"/>
      <c r="C14" s="8"/>
      <c r="D14" s="8"/>
      <c r="E14" s="8"/>
      <c r="F14" s="8"/>
      <c r="G14" s="8"/>
      <c r="H14" s="8"/>
      <c r="I14" s="9"/>
    </row>
    <row r="15" spans="1:9" x14ac:dyDescent="0.2">
      <c r="A15" s="14"/>
      <c r="B15" s="8"/>
      <c r="C15" s="8"/>
      <c r="D15" s="8"/>
      <c r="E15" s="8"/>
      <c r="F15" s="8"/>
      <c r="G15" s="8"/>
      <c r="H15" s="8"/>
      <c r="I15" s="9"/>
    </row>
    <row r="16" spans="1:9" ht="54.75" customHeight="1" x14ac:dyDescent="0.2">
      <c r="A16" s="161" t="s">
        <v>106</v>
      </c>
      <c r="B16" s="162"/>
      <c r="C16" s="162"/>
      <c r="D16" s="162"/>
      <c r="E16" s="162"/>
      <c r="F16" s="162"/>
      <c r="G16" s="162"/>
      <c r="H16" s="162"/>
      <c r="I16" s="163"/>
    </row>
    <row r="17" spans="1:9" x14ac:dyDescent="0.2">
      <c r="A17" s="164"/>
      <c r="B17" s="165"/>
      <c r="C17" s="165"/>
      <c r="D17" s="165"/>
      <c r="E17" s="165"/>
      <c r="F17" s="165"/>
      <c r="G17" s="165"/>
      <c r="H17" s="165"/>
      <c r="I17" s="166"/>
    </row>
    <row r="18" spans="1:9" x14ac:dyDescent="0.2">
      <c r="A18" s="49"/>
      <c r="B18" s="50"/>
      <c r="C18" s="50"/>
      <c r="D18" s="50"/>
      <c r="E18" s="50"/>
      <c r="F18" s="50"/>
      <c r="G18" s="50"/>
      <c r="H18" s="50"/>
      <c r="I18" s="51"/>
    </row>
    <row r="19" spans="1:9" ht="13.5" thickBot="1" x14ac:dyDescent="0.25">
      <c r="A19" s="14"/>
      <c r="B19" s="52"/>
      <c r="C19" s="52"/>
      <c r="D19" s="52"/>
      <c r="E19" s="52"/>
      <c r="F19" s="52"/>
      <c r="G19" s="52"/>
      <c r="H19" s="52"/>
      <c r="I19" s="53"/>
    </row>
    <row r="20" spans="1:9" x14ac:dyDescent="0.2">
      <c r="A20" s="178" t="s">
        <v>84</v>
      </c>
      <c r="B20" s="179"/>
      <c r="C20" s="179"/>
      <c r="D20" s="179"/>
      <c r="E20" s="179"/>
      <c r="F20" s="179"/>
      <c r="G20" s="179"/>
      <c r="H20" s="179"/>
      <c r="I20" s="180"/>
    </row>
    <row r="21" spans="1:9" x14ac:dyDescent="0.2">
      <c r="A21" s="181" t="s">
        <v>80</v>
      </c>
      <c r="B21" s="175"/>
      <c r="C21" s="175"/>
      <c r="D21" s="175"/>
      <c r="E21" s="175" t="s">
        <v>81</v>
      </c>
      <c r="F21" s="175"/>
      <c r="G21" s="175"/>
      <c r="H21" s="175"/>
      <c r="I21" s="177"/>
    </row>
    <row r="22" spans="1:9" ht="28.5" customHeight="1" x14ac:dyDescent="0.25">
      <c r="A22" s="173">
        <f>'2. TRANSACTION FEE OFFSITE '!F51</f>
        <v>0</v>
      </c>
      <c r="B22" s="174"/>
      <c r="C22" s="175" t="s">
        <v>83</v>
      </c>
      <c r="D22" s="175"/>
      <c r="E22" s="176">
        <f>'2. TRANSACTION FEE OFFSITE '!I51</f>
        <v>0</v>
      </c>
      <c r="F22" s="176"/>
      <c r="G22" s="176"/>
      <c r="H22" s="175" t="s">
        <v>83</v>
      </c>
      <c r="I22" s="177"/>
    </row>
    <row r="23" spans="1:9" x14ac:dyDescent="0.2">
      <c r="A23" s="155" t="s">
        <v>82</v>
      </c>
      <c r="B23" s="156"/>
      <c r="C23" s="156"/>
      <c r="D23" s="156"/>
      <c r="E23" s="156"/>
      <c r="F23" s="156"/>
      <c r="G23" s="156"/>
      <c r="H23" s="156"/>
      <c r="I23" s="157"/>
    </row>
    <row r="24" spans="1:9" ht="34.5" customHeight="1" thickBot="1" x14ac:dyDescent="0.25">
      <c r="A24" s="149"/>
      <c r="B24" s="150"/>
      <c r="C24" s="150"/>
      <c r="D24" s="150"/>
      <c r="E24" s="150"/>
      <c r="F24" s="150"/>
      <c r="G24" s="150"/>
      <c r="H24" s="150"/>
      <c r="I24" s="151"/>
    </row>
    <row r="25" spans="1:9" x14ac:dyDescent="0.2">
      <c r="A25" s="14"/>
      <c r="B25" s="52"/>
      <c r="C25" s="52"/>
      <c r="D25" s="52"/>
      <c r="E25" s="52"/>
      <c r="F25" s="52"/>
      <c r="G25" s="52"/>
      <c r="H25" s="52"/>
      <c r="I25" s="53"/>
    </row>
    <row r="26" spans="1:9" x14ac:dyDescent="0.2">
      <c r="A26" s="49"/>
      <c r="B26" s="50"/>
      <c r="C26" s="50"/>
      <c r="D26" s="50"/>
      <c r="E26" s="50"/>
      <c r="F26" s="50"/>
      <c r="G26" s="50"/>
      <c r="H26" s="50"/>
      <c r="I26" s="51"/>
    </row>
    <row r="27" spans="1:9" ht="29.25" customHeight="1" thickBot="1" x14ac:dyDescent="0.25">
      <c r="A27" s="149"/>
      <c r="B27" s="150"/>
      <c r="C27" s="150"/>
      <c r="D27" s="150"/>
      <c r="E27" s="150"/>
      <c r="F27" s="150"/>
      <c r="G27" s="150"/>
      <c r="H27" s="150"/>
      <c r="I27" s="151"/>
    </row>
    <row r="28" spans="1:9" x14ac:dyDescent="0.2">
      <c r="A28" s="164"/>
      <c r="B28" s="165"/>
      <c r="C28" s="165"/>
      <c r="D28" s="165"/>
      <c r="E28" s="165"/>
      <c r="F28" s="165"/>
      <c r="G28" s="165"/>
      <c r="H28" s="165"/>
      <c r="I28" s="166"/>
    </row>
    <row r="29" spans="1:9" ht="39" customHeight="1" x14ac:dyDescent="0.2">
      <c r="A29" s="161" t="s">
        <v>98</v>
      </c>
      <c r="B29" s="162"/>
      <c r="C29" s="162"/>
      <c r="D29" s="162"/>
      <c r="E29" s="162"/>
      <c r="F29" s="162"/>
      <c r="G29" s="162"/>
      <c r="H29" s="162"/>
      <c r="I29" s="163"/>
    </row>
    <row r="30" spans="1:9" x14ac:dyDescent="0.2">
      <c r="A30" s="158"/>
      <c r="B30" s="159"/>
      <c r="C30" s="159"/>
      <c r="D30" s="159"/>
      <c r="E30" s="159"/>
      <c r="F30" s="159"/>
      <c r="G30" s="159"/>
      <c r="H30" s="159"/>
      <c r="I30" s="160"/>
    </row>
    <row r="31" spans="1:9" ht="27.75" customHeight="1" x14ac:dyDescent="0.2">
      <c r="A31" s="161" t="s">
        <v>99</v>
      </c>
      <c r="B31" s="162"/>
      <c r="C31" s="162"/>
      <c r="D31" s="162"/>
      <c r="E31" s="162"/>
      <c r="F31" s="162"/>
      <c r="G31" s="162"/>
      <c r="H31" s="162"/>
      <c r="I31" s="163"/>
    </row>
    <row r="32" spans="1:9" ht="10.5" customHeight="1" x14ac:dyDescent="0.2">
      <c r="A32" s="158"/>
      <c r="B32" s="159"/>
      <c r="C32" s="159"/>
      <c r="D32" s="159"/>
      <c r="E32" s="159"/>
      <c r="F32" s="159"/>
      <c r="G32" s="159"/>
      <c r="H32" s="159"/>
      <c r="I32" s="160"/>
    </row>
    <row r="33" spans="1:9" ht="38.25" customHeight="1" x14ac:dyDescent="0.2">
      <c r="A33" s="161" t="s">
        <v>85</v>
      </c>
      <c r="B33" s="162"/>
      <c r="C33" s="162"/>
      <c r="D33" s="162"/>
      <c r="E33" s="162"/>
      <c r="F33" s="162"/>
      <c r="G33" s="162"/>
      <c r="H33" s="162"/>
      <c r="I33" s="163"/>
    </row>
    <row r="34" spans="1:9" ht="13.5" thickBot="1" x14ac:dyDescent="0.25">
      <c r="A34" s="164"/>
      <c r="B34" s="165"/>
      <c r="C34" s="165"/>
      <c r="D34" s="165"/>
      <c r="E34" s="165"/>
      <c r="F34" s="165"/>
      <c r="G34" s="165"/>
      <c r="H34" s="165"/>
      <c r="I34" s="166"/>
    </row>
    <row r="35" spans="1:9" ht="41.25" customHeight="1" thickBot="1" x14ac:dyDescent="0.25">
      <c r="A35" s="152" t="s">
        <v>86</v>
      </c>
      <c r="B35" s="153"/>
      <c r="C35" s="154"/>
      <c r="D35" s="50"/>
      <c r="E35" s="152" t="s">
        <v>87</v>
      </c>
      <c r="F35" s="153"/>
      <c r="G35" s="153"/>
      <c r="H35" s="153"/>
      <c r="I35" s="154"/>
    </row>
    <row r="36" spans="1:9" ht="22.5" customHeight="1" x14ac:dyDescent="0.2">
      <c r="A36" s="158" t="s">
        <v>88</v>
      </c>
      <c r="B36" s="165"/>
      <c r="C36" s="165"/>
      <c r="D36" s="165"/>
      <c r="E36" s="165"/>
      <c r="F36" s="165"/>
      <c r="G36" s="165"/>
      <c r="H36" s="165"/>
      <c r="I36" s="166"/>
    </row>
    <row r="37" spans="1:9" ht="23.25" customHeight="1" x14ac:dyDescent="0.2">
      <c r="A37" s="158" t="s">
        <v>89</v>
      </c>
      <c r="B37" s="165"/>
      <c r="C37" s="165"/>
      <c r="D37" s="165"/>
      <c r="E37" s="165"/>
      <c r="F37" s="165"/>
      <c r="G37" s="165"/>
      <c r="H37" s="165"/>
      <c r="I37" s="166"/>
    </row>
    <row r="38" spans="1:9" x14ac:dyDescent="0.2">
      <c r="A38" s="164"/>
      <c r="B38" s="165"/>
      <c r="C38" s="165"/>
      <c r="D38" s="165"/>
      <c r="E38" s="165"/>
      <c r="F38" s="165"/>
      <c r="G38" s="165"/>
      <c r="H38" s="165"/>
      <c r="I38" s="166"/>
    </row>
    <row r="39" spans="1:9" x14ac:dyDescent="0.2">
      <c r="A39" s="170" t="s">
        <v>90</v>
      </c>
      <c r="B39" s="171"/>
      <c r="C39" s="171"/>
      <c r="D39" s="171"/>
      <c r="E39" s="171"/>
      <c r="F39" s="171"/>
      <c r="G39" s="171"/>
      <c r="H39" s="171"/>
      <c r="I39" s="172"/>
    </row>
    <row r="40" spans="1:9" x14ac:dyDescent="0.2">
      <c r="A40" s="164"/>
      <c r="B40" s="165"/>
      <c r="C40" s="165"/>
      <c r="D40" s="165"/>
      <c r="E40" s="165"/>
      <c r="F40" s="165"/>
      <c r="G40" s="165"/>
      <c r="H40" s="165"/>
      <c r="I40" s="166"/>
    </row>
    <row r="41" spans="1:9" x14ac:dyDescent="0.2">
      <c r="A41" s="158" t="s">
        <v>6</v>
      </c>
      <c r="B41" s="159"/>
      <c r="C41" s="159"/>
      <c r="D41" s="159"/>
      <c r="E41" s="159"/>
      <c r="F41" s="159"/>
      <c r="G41" s="159"/>
      <c r="H41" s="159"/>
      <c r="I41" s="160"/>
    </row>
    <row r="42" spans="1:9" x14ac:dyDescent="0.2">
      <c r="A42" s="158" t="s">
        <v>7</v>
      </c>
      <c r="B42" s="159"/>
      <c r="C42" s="159"/>
      <c r="D42" s="159"/>
      <c r="E42" s="159"/>
      <c r="F42" s="159"/>
      <c r="G42" s="159"/>
      <c r="H42" s="159"/>
      <c r="I42" s="160"/>
    </row>
    <row r="43" spans="1:9" x14ac:dyDescent="0.2">
      <c r="A43" s="158" t="s">
        <v>8</v>
      </c>
      <c r="B43" s="159"/>
      <c r="C43" s="159"/>
      <c r="D43" s="159"/>
      <c r="E43" s="159"/>
      <c r="F43" s="159"/>
      <c r="G43" s="159"/>
      <c r="H43" s="159"/>
      <c r="I43" s="160"/>
    </row>
    <row r="44" spans="1:9" x14ac:dyDescent="0.2">
      <c r="A44" s="158" t="s">
        <v>91</v>
      </c>
      <c r="B44" s="159"/>
      <c r="C44" s="159"/>
      <c r="D44" s="159"/>
      <c r="E44" s="159"/>
      <c r="F44" s="159"/>
      <c r="G44" s="159"/>
      <c r="H44" s="159"/>
      <c r="I44" s="160"/>
    </row>
    <row r="45" spans="1:9" ht="13.5" thickBot="1" x14ac:dyDescent="0.25">
      <c r="A45" s="167"/>
      <c r="B45" s="168"/>
      <c r="C45" s="168"/>
      <c r="D45" s="168"/>
      <c r="E45" s="168"/>
      <c r="F45" s="168"/>
      <c r="G45" s="168"/>
      <c r="H45" s="168"/>
      <c r="I45" s="169"/>
    </row>
  </sheetData>
  <mergeCells count="40">
    <mergeCell ref="A8:B8"/>
    <mergeCell ref="A9:B9"/>
    <mergeCell ref="A10:B10"/>
    <mergeCell ref="A13:I13"/>
    <mergeCell ref="A16:I16"/>
    <mergeCell ref="C8:I8"/>
    <mergeCell ref="C9:I9"/>
    <mergeCell ref="C10:I10"/>
    <mergeCell ref="A22:B22"/>
    <mergeCell ref="C22:D22"/>
    <mergeCell ref="E22:G22"/>
    <mergeCell ref="H22:I22"/>
    <mergeCell ref="A17:I17"/>
    <mergeCell ref="A20:I20"/>
    <mergeCell ref="A21:D21"/>
    <mergeCell ref="E21:I21"/>
    <mergeCell ref="A45:I45"/>
    <mergeCell ref="A36:I36"/>
    <mergeCell ref="A37:I37"/>
    <mergeCell ref="A38:I38"/>
    <mergeCell ref="A39:I39"/>
    <mergeCell ref="A40:I40"/>
    <mergeCell ref="A41:I41"/>
    <mergeCell ref="A42:I42"/>
    <mergeCell ref="A43:I43"/>
    <mergeCell ref="A44:I44"/>
    <mergeCell ref="A27:D27"/>
    <mergeCell ref="E27:I27"/>
    <mergeCell ref="A35:C35"/>
    <mergeCell ref="E35:I35"/>
    <mergeCell ref="A23:I23"/>
    <mergeCell ref="A24:D24"/>
    <mergeCell ref="E24:I24"/>
    <mergeCell ref="A32:I32"/>
    <mergeCell ref="A33:I33"/>
    <mergeCell ref="A34:I34"/>
    <mergeCell ref="A28:I28"/>
    <mergeCell ref="A29:I29"/>
    <mergeCell ref="A30:I30"/>
    <mergeCell ref="A31:I31"/>
  </mergeCells>
  <printOptions horizontalCentered="1"/>
  <pageMargins left="0.70866141732283472" right="0.70866141732283472" top="0.74803149606299213" bottom="0.74803149606299213" header="0.31496062992125984" footer="0.31496062992125984"/>
  <pageSetup paperSize="9" scale="69" orientation="portrait" horizontalDpi="300" verticalDpi="300" r:id="rId1"/>
  <headerFooter>
    <oddFooter>&amp;L&amp;D&amp;C&amp;P of &amp;N&amp;R&amp;A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6e48ba36f34baea717faf7d29ac22f3c">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74afee3bd02cec620c6bce52a7bbf7ca"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Props1.xml><?xml version="1.0" encoding="utf-8"?>
<ds:datastoreItem xmlns:ds="http://schemas.openxmlformats.org/officeDocument/2006/customXml" ds:itemID="{6F0F8858-E4FC-42CE-9C83-68EDFB0E5659}">
  <ds:schemaRefs>
    <ds:schemaRef ds:uri="http://schemas.microsoft.com/sharepoint/v3/contenttype/forms"/>
  </ds:schemaRefs>
</ds:datastoreItem>
</file>

<file path=customXml/itemProps2.xml><?xml version="1.0" encoding="utf-8"?>
<ds:datastoreItem xmlns:ds="http://schemas.openxmlformats.org/officeDocument/2006/customXml" ds:itemID="{F056BB3A-4365-4F29-9414-BE20DEC57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7134b1-e43f-42b3-88ca-bdd99c41caf6"/>
    <ds:schemaRef ds:uri="0a8ca47e-da55-43a8-9acd-e5a7e11751ed"/>
    <ds:schemaRef ds:uri="http://schemas.microsoft.com/sharepoint/v3/fields"/>
    <ds:schemaRef ds:uri="404c7131-5b27-4858-82c5-d3cd9dbc6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1331ED-48B8-496A-8060-B550D5DEAAA7}">
  <ds:schemaRefs>
    <ds:schemaRef ds:uri="http://schemas.microsoft.com/office/2006/metadata/properties"/>
    <ds:schemaRef ds:uri="http://schemas.microsoft.com/office/infopath/2007/PartnerControls"/>
    <ds:schemaRef ds:uri="437134b1-e43f-42b3-88ca-bdd99c41caf6"/>
    <ds:schemaRef ds:uri="404c7131-5b27-4858-82c5-d3cd9dbc6564"/>
    <ds:schemaRef ds:uri="http://schemas.microsoft.com/sharepoint/v3/fields"/>
    <ds:schemaRef ds:uri="0a8ca47e-da55-43a8-9acd-e5a7e11751e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2. TRANSACTION FEE OFFSITE </vt:lpstr>
      <vt:lpstr>Price Declaration </vt:lpstr>
      <vt:lpstr>'2. TRANSACTION FEE OFFSITE '!Print_Area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Lebogang Molayi</cp:lastModifiedBy>
  <cp:lastPrinted>2018-05-08T11:06:50Z</cp:lastPrinted>
  <dcterms:created xsi:type="dcterms:W3CDTF">2007-09-21T10:17:54Z</dcterms:created>
  <dcterms:modified xsi:type="dcterms:W3CDTF">2025-03-19T14:12:27Z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ies>
</file>